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summary consolidated finan" sheetId="2" r:id="rId2"/>
    <sheet name="summary consolidated finan-1" sheetId="3" r:id="rId3"/>
    <sheet name="summary consolidated finan-2" sheetId="4" r:id="rId4"/>
    <sheet name="selected consolidated fina" sheetId="5" r:id="rId5"/>
    <sheet name="selected consolidated fina-1" sheetId="6" r:id="rId6"/>
    <sheet name="for the year ended decembe" sheetId="7" r:id="rId7"/>
    <sheet name="allocation of purchase pri" sheetId="8" r:id="rId8"/>
    <sheet name="comparison of the results" sheetId="9" r:id="rId9"/>
    <sheet name="comparison of the results -1" sheetId="10" r:id="rId10"/>
    <sheet name="cash flows" sheetId="11" r:id="rId11"/>
    <sheet name="contractual obligations an" sheetId="12" r:id="rId12"/>
    <sheet name="table 1" sheetId="13" r:id="rId13"/>
    <sheet name="table 2" sheetId="14" r:id="rId14"/>
    <sheet name="table 4" sheetId="15" r:id="rId15"/>
    <sheet name="table 5" sheetId="16" r:id="rId16"/>
    <sheet name="table 6" sheetId="17" r:id="rId17"/>
    <sheet name="table 8" sheetId="18" r:id="rId18"/>
    <sheet name="table 9" sheetId="19" r:id="rId19"/>
    <sheet name="table 10" sheetId="20" r:id="rId20"/>
    <sheet name="table 11" sheetId="21" r:id="rId21"/>
    <sheet name="table 12" sheetId="22" r:id="rId22"/>
    <sheet name="table 13" sheetId="23" r:id="rId23"/>
    <sheet name="in vitro" sheetId="24" r:id="rId24"/>
    <sheet name="2019 summary compensation" sheetId="25" r:id="rId25"/>
    <sheet name="outstanding equity awards" sheetId="26" r:id="rId26"/>
    <sheet name="2019 director compensation" sheetId="27" r:id="rId27"/>
    <sheet name="2019 director compensation-1" sheetId="28" r:id="rId28"/>
    <sheet name="series a preferred stock f" sheetId="29" r:id="rId29"/>
    <sheet name="series b preferred stock f" sheetId="30" r:id="rId30"/>
    <sheet name="series c preferred stock f" sheetId="31" r:id="rId31"/>
    <sheet name="series c preferred stock f-1" sheetId="32" r:id="rId32"/>
    <sheet name="series c preferred stock f-2" sheetId="33" r:id="rId33"/>
    <sheet name="consolidated balance sheets" sheetId="34" r:id="rId34"/>
    <sheet name="operations and comprehensi" sheetId="35" r:id="rId35"/>
    <sheet name="redeemable convertible pre" sheetId="36" r:id="rId36"/>
    <sheet name="cash flows-1" sheetId="37" r:id="rId37"/>
    <sheet name="intangiblesgoodwill and ot" sheetId="38" r:id="rId38"/>
    <sheet name="intangiblesgoodwill and ot-1" sheetId="39" r:id="rId39"/>
    <sheet name="4 consolidated balance she" sheetId="40" r:id="rId40"/>
    <sheet name="4 consolidated balance she-1" sheetId="41" r:id="rId41"/>
    <sheet name="goodwill" sheetId="42" r:id="rId42"/>
    <sheet name="property and equipment net" sheetId="43" r:id="rId43"/>
    <sheet name="accrued expenses and other" sheetId="44" r:id="rId44"/>
    <sheet name="operating leases" sheetId="45" r:id="rId45"/>
    <sheet name="operating leases-1" sheetId="46" r:id="rId46"/>
    <sheet name="operating leases-2" sheetId="47" r:id="rId47"/>
    <sheet name="8 redeemable convertible p" sheetId="48" r:id="rId48"/>
    <sheet name="8 redeemable convertible p-1" sheetId="49" r:id="rId49"/>
    <sheet name="voting rights" sheetId="50" r:id="rId50"/>
    <sheet name="10 stockbased compensation" sheetId="51" r:id="rId51"/>
    <sheet name="10 stockbased compensation-1" sheetId="52" r:id="rId52"/>
    <sheet name="10 stockbased compensation-2" sheetId="53" r:id="rId53"/>
    <sheet name="expected dividend" sheetId="54" r:id="rId54"/>
    <sheet name="restricted stock" sheetId="55" r:id="rId55"/>
    <sheet name="11 income taxes" sheetId="56" r:id="rId56"/>
    <sheet name="11 income taxes-1" sheetId="57" r:id="rId57"/>
    <sheet name="unrecognized tax benefits" sheetId="58" r:id="rId58"/>
    <sheet name="12 net loss per share attr" sheetId="59" r:id="rId59"/>
    <sheet name="12 net loss per share attr-1" sheetId="60" r:id="rId60"/>
    <sheet name="condensed consolidated bal" sheetId="61" r:id="rId61"/>
    <sheet name="condensed consolidated sta" sheetId="62" r:id="rId62"/>
    <sheet name="condensed consolidated sta-1" sheetId="63" r:id="rId63"/>
    <sheet name="condensed consolidated sta-2" sheetId="64" r:id="rId64"/>
    <sheet name="intangiblesgoodwill and ot-2" sheetId="65" r:id="rId65"/>
    <sheet name="intangiblesgoodwill and ot-3" sheetId="66" r:id="rId66"/>
    <sheet name="4 marketable securities" sheetId="67" r:id="rId67"/>
    <sheet name="5 condensed consolidated b" sheetId="68" r:id="rId68"/>
    <sheet name="5 condensed consolidated b-1" sheetId="69" r:id="rId69"/>
    <sheet name="5 condensed consolidated b-2" sheetId="70" r:id="rId70"/>
    <sheet name="goodwill-1" sheetId="71" r:id="rId71"/>
    <sheet name="property and equipment net-1" sheetId="72" r:id="rId72"/>
    <sheet name="accrued expenses and other-1" sheetId="73" r:id="rId73"/>
    <sheet name="operating leases-3" sheetId="74" r:id="rId74"/>
    <sheet name="operating leases-4" sheetId="75" r:id="rId75"/>
    <sheet name="9 redeemable convertible p" sheetId="76" r:id="rId76"/>
    <sheet name="9 redeemable convertible p-1" sheetId="77" r:id="rId77"/>
    <sheet name="voting rights-1" sheetId="78" r:id="rId78"/>
    <sheet name="11 stockbased compensation" sheetId="79" r:id="rId79"/>
    <sheet name="expected dividend-1" sheetId="80" r:id="rId80"/>
    <sheet name="13 net loss per share attr" sheetId="81" r:id="rId81"/>
    <sheet name="13 net loss per share attr-1" sheetId="82" r:id="rId82"/>
    <sheet name="balance sheets" sheetId="83" r:id="rId83"/>
    <sheet name="statements of operations a" sheetId="84" r:id="rId84"/>
    <sheet name="statements of convertible" sheetId="85" r:id="rId85"/>
    <sheet name="statements of cash flows" sheetId="86" r:id="rId86"/>
    <sheet name="fair value measurements" sheetId="87" r:id="rId87"/>
    <sheet name="fair value measurements-1" sheetId="88" r:id="rId88"/>
    <sheet name="fair value measurements-2" sheetId="89" r:id="rId89"/>
    <sheet name="recent accounting pronounc" sheetId="90" r:id="rId90"/>
    <sheet name="6 grants" sheetId="91" r:id="rId91"/>
    <sheet name="7 balance sheet components" sheetId="92" r:id="rId92"/>
    <sheet name="7 balance sheet components-1" sheetId="93" r:id="rId93"/>
    <sheet name="common stock" sheetId="94" r:id="rId94"/>
    <sheet name="common stock-1" sheetId="95" r:id="rId95"/>
    <sheet name="10 commitments and conting" sheetId="96" r:id="rId96"/>
    <sheet name="income taxes" sheetId="97" r:id="rId97"/>
    <sheet name="income taxes-1" sheetId="98" r:id="rId98"/>
    <sheet name="condensed balance sheets u" sheetId="99" r:id="rId99"/>
    <sheet name="condensed statements of op" sheetId="100" r:id="rId100"/>
    <sheet name="condensed statements of ca" sheetId="101" r:id="rId101"/>
    <sheet name="newly issued accounting pr" sheetId="102" r:id="rId102"/>
    <sheet name="sanofi collaboration" sheetId="103" r:id="rId103"/>
    <sheet name="sanofi collaboration-1" sheetId="104" r:id="rId104"/>
    <sheet name="7 prepaid expenses and oth" sheetId="105" r:id="rId105"/>
    <sheet name="operating lease" sheetId="106" r:id="rId106"/>
    <sheet name="income taxes-2" sheetId="107" r:id="rId107"/>
    <sheet name="income taxes-3" sheetId="108" r:id="rId108"/>
    <sheet name="headings" sheetId="109" r:id="rId109"/>
    <sheet name="headings-1" sheetId="110" r:id="rId110"/>
    <sheet name="headings-2" sheetId="111" r:id="rId111"/>
    <sheet name="headings-3" sheetId="112" r:id="rId112"/>
    <sheet name="headings-4" sheetId="113" r:id="rId113"/>
    <sheet name="headings-5" sheetId="114" r:id="rId114"/>
    <sheet name="headings-6" sheetId="115" r:id="rId115"/>
    <sheet name="pricing information provid" sheetId="116" r:id="rId116"/>
    <sheet name="testing the waters authori" sheetId="117" r:id="rId117"/>
    <sheet name="jp morgan securities llc" sheetId="118" r:id="rId118"/>
    <sheet name="jp morgan securities llc-1" sheetId="119" r:id="rId119"/>
    <sheet name="jp morgan securities llc-2" sheetId="120" r:id="rId120"/>
    <sheet name="jp morgan securities llc-3" sheetId="121" r:id="rId121"/>
    <sheet name="jp morgan securities llc-4" sheetId="122" r:id="rId122"/>
    <sheet name="table of contents" sheetId="123" r:id="rId123"/>
    <sheet name="table of contents-1" sheetId="124" r:id="rId124"/>
    <sheet name="table of contents-2" sheetId="125" r:id="rId125"/>
    <sheet name="table of contents-3" sheetId="126" r:id="rId126"/>
    <sheet name="revolution medicines inc" sheetId="127" r:id="rId127"/>
    <sheet name="revolution medicines inc-1" sheetId="128" r:id="rId128"/>
    <sheet name="in witness whereof" sheetId="129" r:id="rId129"/>
    <sheet name="in witness whereof-1" sheetId="130" r:id="rId130"/>
    <sheet name="us" sheetId="131" r:id="rId131"/>
    <sheet name="us-1" sheetId="132" r:id="rId132"/>
    <sheet name="financial provisions" sheetId="133" r:id="rId133"/>
    <sheet name="financial provisions-1" sheetId="134" r:id="rId134"/>
    <sheet name="royalty rates for royaltie" sheetId="135" r:id="rId135"/>
    <sheet name="general provisions" sheetId="136" r:id="rId136"/>
    <sheet name="aventis inc" sheetId="137" r:id="rId137"/>
    <sheet name="revolution medicines inc-2" sheetId="138" r:id="rId138"/>
    <sheet name="in witness whereof-2" sheetId="139" r:id="rId139"/>
    <sheet name="in witness whereof-3" sheetId="140" r:id="rId140"/>
    <sheet name="in witness whereof-4" sheetId="141" r:id="rId141"/>
    <sheet name="in witness whereof-5" sheetId="142" r:id="rId142"/>
    <sheet name="in witness whereof-6" sheetId="143" r:id="rId143"/>
    <sheet name="in witness whereof-7" sheetId="144" r:id="rId144"/>
    <sheet name="in witness whereof-8" sheetId="145" r:id="rId145"/>
    <sheet name="in witness whereof-9" sheetId="146" r:id="rId146"/>
    <sheet name="in witness whereof-10" sheetId="147" r:id="rId147"/>
    <sheet name="in witness whereof-11" sheetId="148" r:id="rId148"/>
    <sheet name="in witness whereof-12" sheetId="149" r:id="rId149"/>
    <sheet name="in witness whereof-13" sheetId="150" r:id="rId150"/>
    <sheet name="in witness whereof-14" sheetId="151" r:id="rId151"/>
    <sheet name="in witness whereof-15" sheetId="152" r:id="rId152"/>
    <sheet name="in witness whereof-16" sheetId="153" r:id="rId153"/>
    <sheet name="in witness whereof-17" sheetId="154" r:id="rId154"/>
    <sheet name="in witness whereof-18" sheetId="155" r:id="rId155"/>
    <sheet name="in witness whereof-19" sheetId="156" r:id="rId156"/>
    <sheet name="in witness whereof-20" sheetId="157" r:id="rId157"/>
    <sheet name="in witness whereof-21" sheetId="158" r:id="rId158"/>
    <sheet name="in witness whereof-22" sheetId="159" r:id="rId159"/>
    <sheet name="in witness whereof-23" sheetId="160" r:id="rId160"/>
    <sheet name="in witness whereof-24" sheetId="161" r:id="rId161"/>
    <sheet name="in witness whereof-25" sheetId="162" r:id="rId162"/>
    <sheet name="in witness whereof-26" sheetId="163" r:id="rId163"/>
    <sheet name="in witness whereof-27" sheetId="164" r:id="rId164"/>
    <sheet name="in witness whereof-28" sheetId="165" r:id="rId165"/>
    <sheet name="in witness whereof-29" sheetId="166" r:id="rId166"/>
    <sheet name="in witness whereof-30" sheetId="167" r:id="rId167"/>
    <sheet name="in witness whereof-31" sheetId="168" r:id="rId168"/>
    <sheet name="in witness whereof-32" sheetId="169" r:id="rId169"/>
    <sheet name="in witness whereof-33" sheetId="170" r:id="rId170"/>
    <sheet name="in witness whereof-34" sheetId="171" r:id="rId171"/>
    <sheet name="table of contents-4" sheetId="172" r:id="rId172"/>
    <sheet name="table of contents-5" sheetId="173" r:id="rId173"/>
    <sheet name="table of contents-6" sheetId="174" r:id="rId174"/>
    <sheet name="table of contents-7" sheetId="175" r:id="rId175"/>
    <sheet name="10 insurance" sheetId="176" r:id="rId176"/>
    <sheet name="inc" sheetId="177" r:id="rId177"/>
    <sheet name="revolution medicines inc-3" sheetId="178" r:id="rId178"/>
    <sheet name="revolution medicines inc-4" sheetId="179" r:id="rId179"/>
    <sheet name="revolution medicines inc-5" sheetId="180" r:id="rId180"/>
    <sheet name="ada" sheetId="181" r:id="rId181"/>
    <sheet name="ada-1" sheetId="182" r:id="rId182"/>
    <sheet name="800 chesapeake tenant impr" sheetId="183" r:id="rId183"/>
    <sheet name="800 chesapeake tenant impr-1" sheetId="184" r:id="rId184"/>
    <sheet name="second amendment to office" sheetId="185" r:id="rId185"/>
    <sheet name="rental during option term" sheetId="186" r:id="rId186"/>
    <sheet name="oncomed pharmaceuticals inc" sheetId="187" r:id="rId187"/>
    <sheet name="expansion premises" sheetId="188" r:id="rId188"/>
    <sheet name="revolution medicines inc-6" sheetId="189" r:id="rId189"/>
    <sheet name="revolution medicines inc-7" sheetId="190" r:id="rId190"/>
    <sheet name="in witness whereof-35" sheetId="191" r:id="rId191"/>
    <sheet name="revolution medicines inc-8" sheetId="192" r:id="rId192"/>
    <sheet name="revolution medicines inc-9" sheetId="193" r:id="rId193"/>
    <sheet name="stock option agreement" sheetId="194" r:id="rId194"/>
    <sheet name="stock option agreement-1" sheetId="195" r:id="rId195"/>
    <sheet name="form of exercise notice" sheetId="196" r:id="rId196"/>
    <sheet name="type of option" sheetId="197" r:id="rId197"/>
    <sheet name="revolution medicines inc-10" sheetId="198" r:id="rId198"/>
    <sheet name="revolution medicines inc-11" sheetId="199" r:id="rId199"/>
    <sheet name="revolution medicines inc-12" sheetId="200" r:id="rId200"/>
    <sheet name="release of claims" sheetId="201" r:id="rId201"/>
    <sheet name="revolution medicines inc-13" sheetId="202" r:id="rId202"/>
    <sheet name="revolution medicines inc-14" sheetId="203" r:id="rId203"/>
    <sheet name="revolution medicines inc-15" sheetId="204" r:id="rId204"/>
    <sheet name="release of claims-1" sheetId="205" r:id="rId205"/>
    <sheet name="release of claims-2" sheetId="206" r:id="rId206"/>
    <sheet name="revolution medicines inc-16" sheetId="207" r:id="rId207"/>
    <sheet name="revolution medicines inc-17" sheetId="208" r:id="rId208"/>
    <sheet name="revolution medicines inc-18" sheetId="209" r:id="rId209"/>
    <sheet name="release of claims-3" sheetId="210" r:id="rId210"/>
    <sheet name="release of claims-4" sheetId="211" r:id="rId211"/>
    <sheet name="release of claims-5" sheetId="212" r:id="rId212"/>
    <sheet name="revolution medicines inc-19" sheetId="213" r:id="rId213"/>
  </sheets>
  <definedNames/>
  <calcPr fullCalcOnLoad="1"/>
</workbook>
</file>

<file path=xl/sharedStrings.xml><?xml version="1.0" encoding="utf-8"?>
<sst xmlns="http://schemas.openxmlformats.org/spreadsheetml/2006/main" count="3924" uniqueCount="1817">
  <si>
    <t>CALCULATION OF REGISTRATION FEE</t>
  </si>
  <si>
    <t>Title of each class of securities to be registered</t>
  </si>
  <si>
    <t>Proposed maximum
aggregate offering
price(1)(2)</t>
  </si>
  <si>
    <t>Amount of
registration fee</t>
  </si>
  <si>
    <t>Common Stock, $0.0001 par value per share</t>
  </si>
  <si>
    <t>Summary consolidated financial data</t>
  </si>
  <si>
    <t>Year ended December 31,</t>
  </si>
  <si>
    <t>Nine months ended
September 30,</t>
  </si>
  <si>
    <t>2017</t>
  </si>
  <si>
    <t>2018</t>
  </si>
  <si>
    <t>2019</t>
  </si>
  <si>
    <t>(in thousands, except share and per share data)</t>
  </si>
  <si>
    <t>Consolidated Statements of Operations Data:</t>
  </si>
  <si>
    <t>Revenue:</t>
  </si>
  <si>
    <t>Collaboration revenue, related party</t>
  </si>
  <si>
    <t>$</t>
  </si>
  <si>
    <t>Collaboration revenue, other</t>
  </si>
  <si>
    <t></t>
  </si>
  <si>
    <t>Total revenue</t>
  </si>
  <si>
    <t>Operating expenses:</t>
  </si>
  <si>
    <t>Research and development</t>
  </si>
  <si>
    <t>General and administrative</t>
  </si>
  <si>
    <t>Total operating expenses</t>
  </si>
  <si>
    <t>Loss from operations</t>
  </si>
  <si>
    <t>Other income (expense), net:</t>
  </si>
  <si>
    <t>Interest income</t>
  </si>
  <si>
    <t>Interest and other expense</t>
  </si>
  <si>
    <t>Change in fair value of redeemable convertible preferred stock liability</t>
  </si>
  <si>
    <t>Total other income (expense), net</t>
  </si>
  <si>
    <t>Net loss</t>
  </si>
  <si>
    <t>Redeemable convertible preferred stock dividendsundeclared and cumulative</t>
  </si>
  <si>
    <t>Net loss attributable to common stockholders</t>
  </si>
  <si>
    <t>Net loss per share attributable to common stockholdersbasic and diluted(1)</t>
  </si>
  <si>
    <t>Weighted-average shares used to compute net loss per share attributable to common stockholdersbasic and diluted(1)</t>
  </si>
  <si>
    <t>Pro forma net loss per sharebasic and diluted(1)</t>
  </si>
  <si>
    <t>Weighted-average shares used in computing pro forma net loss per sharebasic and diluted(1)</t>
  </si>
  <si>
    <t>As of September 30, 2019</t>
  </si>
  <si>
    <t>Actual</t>
  </si>
  <si>
    <t>Pro forma</t>
  </si>
  <si>
    <t>Pro forma
as adjusted(1)</t>
  </si>
  <si>
    <t>(in thousands)</t>
  </si>
  <si>
    <t>Consolidated Balance Sheet Data:</t>
  </si>
  <si>
    <t>Cash, cash equivalents and marketable securities</t>
  </si>
  <si>
    <t>Working capital(2)</t>
  </si>
  <si>
    <t>Total assets</t>
  </si>
  <si>
    <t>Redeemable convertible preferred stock</t>
  </si>
  <si>
    <t>Accumulated deficit</t>
  </si>
  <si>
    <t>Total stockholders (deficit) equity</t>
  </si>
  <si>
    <t>(in thousands, except share and per share amounts)</t>
  </si>
  <si>
    <t>Cash, cash equivalents and marketable securities(2)</t>
  </si>
  <si>
    <t>Redeemable convertible preferred stock, $0.0001 par value per share; 192,904,770 shares authorized, 192,699,975 shares
issued and outstanding, actual; no shares authorized, issued and outstanding, pro forma and pro forma as adjusted</t>
  </si>
  <si>
    <t>Stockholders (deficit) equity:</t>
  </si>
  <si>
    <t>Preferred stock, $0.0001 par value per share; no shares authorized, issued and outstanding,
actual;                  shares authorized, and no shares issued and outstanding, pro forma and pro forma as adjusted</t>
  </si>
  <si>
    <t>Common stock, $0.0001 par value per share; 249,000,000 shares authorized, 16,067,480 shares issued and outstanding, actual;
                shares authorized, 208,767,455 shares issued and outstanding, pro
forma;                  shares authorized,                  shares
issued and outstanding, pro forma as adjusted</t>
  </si>
  <si>
    <t>Additional paid-in capital</t>
  </si>
  <si>
    <t>Accumulated other comprehensive loss</t>
  </si>
  <si>
    <t>Total capitalization</t>
  </si>
  <si>
    <t>Selected consolidated financial data</t>
  </si>
  <si>
    <t>As of December 31,</t>
  </si>
  <si>
    <t>As 
of
September 30,
2019</t>
  </si>
  <si>
    <t>(in thousands)</t>
  </si>
  <si>
    <t>Consolidated Balance Sheet Data:</t>
  </si>
  <si>
    <t>Working capital(1)</t>
  </si>
  <si>
    <t>Total liabilities</t>
  </si>
  <si>
    <t>Total stockholders deficit</t>
  </si>
  <si>
    <t>For the year ended December 31, 2018</t>
  </si>
  <si>
    <t>Historical</t>
  </si>
  <si>
    <t>Pro forma
adjustments</t>
  </si>
  <si>
    <t>Note 3</t>
  </si>
  <si>
    <t>Pro
forma combined</t>
  </si>
  <si>
    <t>Revolution
Medicines
for the year
ended
December 31,
2018</t>
  </si>
  <si>
    <t>Warp Drive
for period
from
January 1,
2018 to
October 23, 2018</t>
  </si>
  <si>
    <t>Genome
mining
platform
disposal
(Note 3a)</t>
  </si>
  <si>
    <t>b</t>
  </si>
  <si>
    <t>Grant revenue</t>
  </si>
  <si>
    <t>c &amp; e &amp; g</t>
  </si>
  <si>
    <t>d &amp; g</t>
  </si>
  <si>
    <t>Gain on restructuring of debt, related party</t>
  </si>
  <si>
    <t>f</t>
  </si>
  <si>
    <t>Net loss and comprehensive loss</t>
  </si>
  <si>
    <t>h</t>
  </si>
  <si>
    <t>i</t>
  </si>
  <si>
    <t>Net loss per share attributable to common stockholdersbasic and diluted</t>
  </si>
  <si>
    <t>Weighted average shares used to compute net loss per share attributable to common stockholdersbasic and diluted</t>
  </si>
  <si>
    <t>Allocation of purchase price to assets acquired and liabilities assumed</t>
  </si>
  <si>
    <t>Assets acquired:</t>
  </si>
  <si>
    <t>Cash and other current assets</t>
  </si>
  <si>
    <t>Property and equipment</t>
  </si>
  <si>
    <t>In-process research and developmentRAS programs</t>
  </si>
  <si>
    <t>Developed technologytri-complex platform</t>
  </si>
  <si>
    <t>Developed technologygenome mining platform</t>
  </si>
  <si>
    <t>Total assets acquired</t>
  </si>
  <si>
    <t>Liabilities assumed:</t>
  </si>
  <si>
    <t>Accounts payable and other accrued liabilities</t>
  </si>
  <si>
    <t>Convertible note payable, related party</t>
  </si>
  <si>
    <t>Deferred revenue</t>
  </si>
  <si>
    <t>Deferred tax liability</t>
  </si>
  <si>
    <t>Total liabilities assumed</t>
  </si>
  <si>
    <t>Goodwill</t>
  </si>
  <si>
    <t>Total</t>
  </si>
  <si>
    <t>Comparison of the results for the nine months ended September 30, 2018 and 2019</t>
  </si>
  <si>
    <t>Nine months ended
September 
30,</t>
  </si>
  <si>
    <t>Increase/
(decrease)</t>
  </si>
  <si>
    <t>Comparison of the results for the years ended December 31, 2017 and 2018</t>
  </si>
  <si>
    <t>Increase 
/
(decrease)</t>
  </si>
  <si>
    <t>Net loss and comprehensive loss</t>
  </si>
  <si>
    <t>Cash flows</t>
  </si>
  <si>
    <t>Cash provided by (used in) operating activities</t>
  </si>
  <si>
    <t>Cash used in investing activities</t>
  </si>
  <si>
    <t>Cash provided by financing activities</t>
  </si>
  <si>
    <t>Net (decrease) increase in cash, cash equivalents and restricted cash</t>
  </si>
  <si>
    <t>Contractual obligations and commitments</t>
  </si>
  <si>
    <t>Payments Due By Period</t>
  </si>
  <si>
    <t>Less than 1
year</t>
  </si>
  <si>
    <t>1-3 years</t>
  </si>
  <si>
    <t>3-5 years</t>
  </si>
  <si>
    <t>More than
5 years</t>
  </si>
  <si>
    <t>Operating lease obligations</t>
  </si>
  <si>
    <t>$</t>
  </si>
  <si>
    <t>Capital lease obligations</t>
  </si>
  <si>
    <t></t>
  </si>
  <si>
    <t>Total contractual obligations</t>
  </si>
  <si>
    <t>Table 1</t>
  </si>
  <si>
    <t>140 mg D1,D4 (n=8)</t>
  </si>
  <si>
    <t>200 mg D1,D4 (n=6)</t>
  </si>
  <si>
    <t>Age, median (range)</t>
  </si>
  <si>
    <t>63 (47-82)</t>
  </si>
  <si>
    <t>69 (42-77)</t>
  </si>
  <si>
    <t>Male (%)</t>
  </si>
  <si>
    <t>4 (50.0%)</t>
  </si>
  <si>
    <t>4 (66.7%)</t>
  </si>
  <si>
    <t>Cancer Type</t>
  </si>
  <si>
    <t>Lung (%)</t>
  </si>
  <si>
    <t>5 (62.5%)</t>
  </si>
  <si>
    <t>3 (50.0%)</t>
  </si>
  <si>
    <t>Colon and/or Rectal (%)</t>
  </si>
  <si>
    <t>1 (16.7%)</t>
  </si>
  <si>
    <t>Other (%)</t>
  </si>
  <si>
    <t>3 (37.5%)</t>
  </si>
  <si>
    <t>2 (33.3%)</t>
  </si>
  <si>
    <t>ECOG performance status</t>
  </si>
  <si>
    <t>1 (12.5%)</t>
  </si>
  <si>
    <t>7 (87.5%)</t>
  </si>
  <si>
    <t>5 (83.3%)</t>
  </si>
  <si>
    <t>Number of prior cancer therapies, median (range)</t>
  </si>
  <si>
    <t>6.5 (5-8)</t>
  </si>
  <si>
    <t>NA</t>
  </si>
  <si>
    <t>Table 2:</t>
  </si>
  <si>
    <t>Preferred term</t>
  </si>
  <si>
    <t>Any
grade</t>
  </si>
  <si>
    <t>Grade
³3</t>
  </si>
  <si>
    <t>Grade
1</t>
  </si>
  <si>
    <t>Grade
2</t>
  </si>
  <si>
    <t>Grade
3</t>
  </si>
  <si>
    <t>Grade
4</t>
  </si>
  <si>
    <t>Anemia*</t>
  </si>
  <si>
    <t>5 (35.7%)</t>
  </si>
  <si>
    <t>2 (14.3%)</t>
  </si>
  <si>
    <t>1 (7.1%)</t>
  </si>
  <si>
    <t>Fatigue</t>
  </si>
  <si>
    <t>5 (35.7%)</t>
  </si>
  <si>
    <t>1 (7.1%)</t>
  </si>
  <si>
    <t>4 (28.6%)</t>
  </si>
  <si>
    <t>Thrombocytopenia**</t>
  </si>
  <si>
    <t>2 (14.3%)</t>
  </si>
  <si>
    <t>3 (21.4%)</t>
  </si>
  <si>
    <t>Edema***</t>
  </si>
  <si>
    <t>4 (28.6%)</t>
  </si>
  <si>
    <t>Diarrhea</t>
  </si>
  <si>
    <t>Abdominal distension</t>
  </si>
  <si>
    <t>Blood creatine phosphokinase increased</t>
  </si>
  <si>
    <t>Dry mouth</t>
  </si>
  <si>
    <t>Neutropenia</t>
  </si>
  <si>
    <t>Table 4</t>
  </si>
  <si>
    <t>Study</t>
  </si>
  <si>
    <t>Schedule</t>
  </si>
  <si>
    <t>Dose</t>
  </si>
  <si>
    <t>Cycle</t>
  </si>
  <si>
    <t>Day</t>
  </si>
  <si>
    <t>N(Cmax/AUC)</t>
  </si>
  <si>
    <t>PK parameters [Mean(CV%)]</t>
  </si>
  <si>
    <t>Cmax</t>
  </si>
  <si>
    <t>Median
Tmax
(range)</t>
  </si>
  <si>
    <t>AUC0-24</t>
  </si>
  <si>
    <t>Mean
accumulation
(AUC
Ratio)</t>
  </si>
  <si>
    <t>AUC0-72</t>
  </si>
  <si>
    <t>Median t1/2
(range)</t>
  </si>
  <si>
    <t>µM</t>
  </si>
  <si>
    <t>µM*h</t>
  </si>
  <si>
    <t>Mouse efficacy</t>
  </si>
  <si>
    <t>10 mg/kg</t>
  </si>
  <si>
    <t>20 mg/kg</t>
  </si>
  <si>
    <t>RMC-4630-01</t>
  </si>
  <si>
    <t>Twice
weekly
(D1,D4)</t>
  </si>
  <si>
    <t>140 mg</t>
  </si>
  <si>
    <t>4/4</t>
  </si>
  <si>
    <t>1.08 (48)</t>
  </si>
  <si>
    <t>1.5 (1-2)</t>
  </si>
  <si>
    <t>10.6 (37)</t>
  </si>
  <si>
    <t>18.0 (28)</t>
  </si>
  <si>
    <t>25 (23-33)</t>
  </si>
  <si>
    <t>0.829 (36)</t>
  </si>
  <si>
    <t>3(2-4)</t>
  </si>
  <si>
    <t>11.3 (18)</t>
  </si>
  <si>
    <t>200 mg</t>
  </si>
  <si>
    <t>1.50 (59)</t>
  </si>
  <si>
    <t>2 (1-8)</t>
  </si>
  <si>
    <t>19.7 (47)</t>
  </si>
  <si>
    <t>36.0 (39)</t>
  </si>
  <si>
    <t>28 
(22-37)</t>
  </si>
  <si>
    <t>3/3</t>
  </si>
  <si>
    <t>1.24 (20)</t>
  </si>
  <si>
    <t>4 (1-8)</t>
  </si>
  <si>
    <t>21.8 (35)</t>
  </si>
  <si>
    <t>Table 5:</t>
  </si>
  <si>
    <t>20 mg
(n=12)</t>
  </si>
  <si>
    <t>40 mg
(n=13)</t>
  </si>
  <si>
    <t>60 mg
(n=18)</t>
  </si>
  <si>
    <t>80 mg
(n=6)</t>
  </si>
  <si>
    <t>62.5 (34-76)</t>
  </si>
  <si>
    <t>65.0 (45- 84)</t>
  </si>
  <si>
    <t>60.5 (47-82)</t>
  </si>
  <si>
    <t>62.0 (40-75)</t>
  </si>
  <si>
    <t>Male</t>
  </si>
  <si>
    <t>9 (75.0%)</t>
  </si>
  <si>
    <t>8 (61.5%)</t>
  </si>
  <si>
    <t>9 (50.0%)</t>
  </si>
  <si>
    <t>1 (16.7%)</t>
  </si>
  <si>
    <t>Lung</t>
  </si>
  <si>
    <t>6 (50.0%)</t>
  </si>
  <si>
    <t>4 (30.8%)</t>
  </si>
  <si>
    <t>10 (55.6%)</t>
  </si>
  <si>
    <t>Colon and/or Rectal</t>
  </si>
  <si>
    <t>3 (25.0%)</t>
  </si>
  <si>
    <t>5 (38.5%)</t>
  </si>
  <si>
    <t>5 (27.8%)</t>
  </si>
  <si>
    <t>Other</t>
  </si>
  <si>
    <t>3 (16.7%)</t>
  </si>
  <si>
    <t>3 (23.1%)</t>
  </si>
  <si>
    <t>6 (33.3%)</t>
  </si>
  <si>
    <t>10 (76.9%)</t>
  </si>
  <si>
    <t>12 (66.7%)</t>
  </si>
  <si>
    <t>3.0 (1-11)</t>
  </si>
  <si>
    <t>4.0 (2-10)</t>
  </si>
  <si>
    <t>5.0 (1-8)</t>
  </si>
  <si>
    <t>4.5 (1-8)</t>
  </si>
  <si>
    <t>Table 6</t>
  </si>
  <si>
    <t>Thrombocytopenia*</t>
  </si>
  <si>
    <t>14 (28.6%)</t>
  </si>
  <si>
    <t>7 (14.3%)</t>
  </si>
  <si>
    <t>4 (8.2%)</t>
  </si>
  <si>
    <t>3 (6.1%)</t>
  </si>
  <si>
    <t>6 (12.2%)</t>
  </si>
  <si>
    <t>1 (2.0%)</t>
  </si>
  <si>
    <t>12 (24.5%)</t>
  </si>
  <si>
    <t>1 (2.0%)</t>
  </si>
  <si>
    <t>7 (14.3%)</t>
  </si>
  <si>
    <t>Anemia**</t>
  </si>
  <si>
    <t>11 (22.4%)</t>
  </si>
  <si>
    <t>6 (12.2%)</t>
  </si>
  <si>
    <t>9 (18.4%)</t>
  </si>
  <si>
    <t>AST increased</t>
  </si>
  <si>
    <t>8 (16.3%)</t>
  </si>
  <si>
    <t>2 (4.1%)</t>
  </si>
  <si>
    <t>3 (6.1%)</t>
  </si>
  <si>
    <t>5 (10.2%)</t>
  </si>
  <si>
    <t>Hypertension</t>
  </si>
  <si>
    <t>Nausea</t>
  </si>
  <si>
    <t>ALT increased</t>
  </si>
  <si>
    <t>5 (10.2%)</t>
  </si>
  <si>
    <t>Table 8</t>
  </si>
  <si>
    <t>Related adverse events occurring in
³10% of patients</t>
  </si>
  <si>
    <t>Related AEs
daily (N=49)</t>
  </si>
  <si>
    <t>Related
AEs
intermittent (N=14)</t>
  </si>
  <si>
    <t>Grade
³ 3</t>
  </si>
  <si>
    <t>Aspartate aminotransferase increased</t>
  </si>
  <si>
    <t>Abdominal distention</t>
  </si>
  <si>
    <t>Table 9:</t>
  </si>
  <si>
    <t>N(Cmax/
AUC)</t>
  </si>
  <si>
    <t>AUC
0-24</t>
  </si>
  <si>
    <t>Mean
accumulation
(AUC ratio)</t>
  </si>
  <si>
    <t>AUC
0-72</t>
  </si>
  <si>
    <t>Median
t1/2
(range)</t>
  </si>
  <si>
    <t>30 mg/kg</t>
  </si>
  <si>
    <t>QD</t>
  </si>
  <si>
    <t>20 mg</t>
  </si>
  <si>
    <t>12/11</t>
  </si>
  <si>
    <t>0.0852 (54)</t>
  </si>
  <si>
    <t>2 (1-4.6)</t>
  </si>
  <si>
    <t>1.06 (40)</t>
  </si>
  <si>
    <t>11/9</t>
  </si>
  <si>
    <t>0.191 (36)</t>
  </si>
  <si>
    <t>2 (1-4)</t>
  </si>
  <si>
    <t>3.19 (37)</t>
  </si>
  <si>
    <t>40 mg</t>
  </si>
  <si>
    <t>13/13</t>
  </si>
  <si>
    <t>0.267(58)</t>
  </si>
  <si>
    <t>2 (0.5-24)</t>
  </si>
  <si>
    <t>3.14(48)</t>
  </si>
  <si>
    <t>9/9</t>
  </si>
  <si>
    <t>0.556 (54)</t>
  </si>
  <si>
    <t>4 (1-8)</t>
  </si>
  <si>
    <t>10.3 (53)</t>
  </si>
  <si>
    <t>60 mg</t>
  </si>
  <si>
    <t>16/16</t>
  </si>
  <si>
    <t>0.318 (29)</t>
  </si>
  <si>
    <t>2 (0.5-8)</t>
  </si>
  <si>
    <t>3.97 (24)</t>
  </si>
  <si>
    <t>0.857 (45)</t>
  </si>
  <si>
    <t>2 (1-8)</t>
  </si>
  <si>
    <t>14.6 (44)</t>
  </si>
  <si>
    <t>80 mg</t>
  </si>
  <si>
    <t>6/6</t>
  </si>
  <si>
    <t>0.472 (84)</t>
  </si>
  <si>
    <t>3 (1-4)</t>
  </si>
  <si>
    <t>6.03 (56)</t>
  </si>
  <si>
    <t>2/2</t>
  </si>
  <si>
    <t>3 (2-4)</t>
  </si>
  <si>
    <t>Table 10</t>
  </si>
  <si>
    <t>RMC-4630 80
mg
D1,D4 cobimetinib 20 mg
daily (N=8)</t>
  </si>
  <si>
    <t>61.5 (35.0  64.0)</t>
  </si>
  <si>
    <t>Pancreatic (%)</t>
  </si>
  <si>
    <t>2 (25.0%)</t>
  </si>
  <si>
    <t>Ovarian (%)</t>
  </si>
  <si>
    <t>4 (2  6)</t>
  </si>
  <si>
    <t>Table 11</t>
  </si>
  <si>
    <t>Any grade</t>
  </si>
  <si>
    <t>Grade 1</t>
  </si>
  <si>
    <t>Grade 2</t>
  </si>
  <si>
    <t>Grade 3</t>
  </si>
  <si>
    <t>2 (25.0%)</t>
  </si>
  <si>
    <t>Edema*</t>
  </si>
  <si>
    <t>1 (12.5%)</t>
  </si>
  <si>
    <t>Abdominal discomfort</t>
  </si>
  <si>
    <t>Blood creatinine increased</t>
  </si>
  <si>
    <t>Leukopenia</t>
  </si>
  <si>
    <t>Nephropathy</t>
  </si>
  <si>
    <t>Rash</t>
  </si>
  <si>
    <t>Rash maculo-papular</t>
  </si>
  <si>
    <t>Table 12:</t>
  </si>
  <si>
    <t>Decreased appetite</t>
  </si>
  <si>
    <t>Dizziness</t>
  </si>
  <si>
    <t>Table 13:</t>
  </si>
  <si>
    <t>Dose (mg)</t>
  </si>
  <si>
    <t>Analyte</t>
  </si>
  <si>
    <t>RMC-4630</t>
  </si>
  <si>
    <t>Cobimetinib</t>
  </si>
  <si>
    <t>Mean
accumulation
(AUC Ratio)</t>
  </si>
  <si>
    <t>RMC-4630-02</t>
  </si>
  <si>
    <t>8/8</t>
  </si>
  <si>
    <t>0.518 (47)</t>
  </si>
  <si>
    <t>6.14 (35)</t>
  </si>
  <si>
    <t>5/5</t>
  </si>
  <si>
    <t>0.657 (53)</t>
  </si>
  <si>
    <t>2 (1-4)</t>
  </si>
  <si>
    <t>10.7 (67)</t>
  </si>
  <si>
    <t>0.126 (71)</t>
  </si>
  <si>
    <t>1.55 (85)</t>
  </si>
  <si>
    <t>0.374 (41)</t>
  </si>
  <si>
    <t>2.2 (1-8)</t>
  </si>
  <si>
    <t>7.09 (51)</t>
  </si>
  <si>
    <t>0.472 (84)</t>
  </si>
  <si>
    <t>6.03 (56)</t>
  </si>
  <si>
    <t>In vitro</t>
  </si>
  <si>
    <t>RMC-5552</t>
  </si>
  <si>
    <t>Inhibition of mTORC1: pS6K</t>
  </si>
  <si>
    <t>0.14 nM</t>
  </si>
  <si>
    <t>Inhibition of mTORC1: p4EBP11</t>
  </si>
  <si>
    <t>0.48 nM</t>
  </si>
  <si>
    <t>Selectivity over mTORC2: pAKT2</t>
  </si>
  <si>
    <t>40X</t>
  </si>
  <si>
    <t>Selectivity over kinases: e.g., PI3K2</t>
  </si>
  <si>
    <t>53X</t>
  </si>
  <si>
    <t>2019 summary compensation table</t>
  </si>
  <si>
    <t>Name and principal position</t>
  </si>
  <si>
    <t>Year</t>
  </si>
  <si>
    <t>Salary</t>
  </si>
  <si>
    <t>Bonus</t>
  </si>
  <si>
    <t>Option
awards(1)</t>
  </si>
  <si>
    <t>Non-equity
incentive plan
compensation(2)</t>
  </si>
  <si>
    <t>All other
compensation(3)</t>
  </si>
  <si>
    <t>Mark A. Goldsmith, M.D., Ph.D.</t>
  </si>
  <si>
    <t>President and Chief Executive Officer</t>
  </si>
  <si>
    <t>Steve Kelsey, M.D.</t>
  </si>
  <si>
    <t>President, Research and Development</t>
  </si>
  <si>
    <t>Margaret Horn, J.D.</t>
  </si>
  <si>
    <t>Chief Operating Officer and General Counsel</t>
  </si>
  <si>
    <t>Outstanding equity awards as of December 31, 2019</t>
  </si>
  <si>
    <t>Option awards</t>
  </si>
  <si>
    <t>Stock awards</t>
  </si>
  <si>
    <t>Name and principal
position</t>
  </si>
  <si>
    <t>Grant date</t>
  </si>
  <si>
    <t>Vesting
commencement
date</t>
  </si>
  <si>
    <t>Number of
securities
underlying
exercisable
options(1)</t>
  </si>
  <si>
    <t>Number
of securities
underlying
unexercisable
options(1)</t>
  </si>
  <si>
    <t>Option
exercise
price ($)</t>
  </si>
  <si>
    <t>Option
expiration
date</t>
  </si>
  <si>
    <t>Number
of
shares
or units
of stock
that
have not
vested</t>
  </si>
  <si>
    <t>Market
value of
shares or
units of
stock that
have
not
vested
($)(2)</t>
  </si>
  <si>
    <t>Mark A. Goldsmith, M.D., Ph.D</t>
  </si>
  <si>
    <t>3/21/2017</t>
  </si>
  <si>
    <t>12/1/2016</t>
  </si>
  <si>
    <t>3/20/2027</t>
  </si>
  <si>
    <t>President and Chief</t>
  </si>
  <si>
    <t>2/12/2018</t>
  </si>
  <si>
    <t>3/1/2018</t>
  </si>
  <si>
    <t>2/11/2028</t>
  </si>
  <si>
    <t>Executive Officer</t>
  </si>
  <si>
    <t>4/20/2018</t>
  </si>
  <si>
    <t>3/29/2018</t>
  </si>
  <si>
    <t>4/19/2028</t>
  </si>
  <si>
    <t>3/13/2019</t>
  </si>
  <si>
    <t>3/12/2029</t>
  </si>
  <si>
    <t>8/9/2019</t>
  </si>
  <si>
    <t>8/8/2029</t>
  </si>
  <si>
    <t>3/20/2017</t>
  </si>
  <si>
    <t>Chief Operating Officer</t>
  </si>
  <si>
    <t>6/7/2017</t>
  </si>
  <si>
    <t>and General Counsel</t>
  </si>
  <si>
    <t>1/1/2018</t>
  </si>
  <si>
    <t>2019 director compensation table</t>
  </si>
  <si>
    <t>Name</t>
  </si>
  <si>
    <t>Fees earned
or paid
in cash</t>
  </si>
  <si>
    <t>Elizabeth McKee Anderson</t>
  </si>
  <si>
    <t>Alexis Borisy</t>
  </si>
  <si>
    <t>Neil Exter</t>
  </si>
  <si>
    <t>Laurence Lasky, Ph.D.</t>
  </si>
  <si>
    <t>Vincent Miller, M.D.</t>
  </si>
  <si>
    <t>Thilo Schroeder, Ph.D.</t>
  </si>
  <si>
    <t>Barbara Weber, M.D.</t>
  </si>
  <si>
    <t>Options
Outstanding at
Fiscal Year End</t>
  </si>
  <si>
    <t>Unvested
Restricted
Shares
Outstanding at
Fiscal Year End</t>
  </si>
  <si>
    <t>Series A preferred stock financing extension</t>
  </si>
  <si>
    <t>Number of shares of
Series A preferred stock</t>
  </si>
  <si>
    <t>Purchase price ($)</t>
  </si>
  <si>
    <t>Entities Affiliated with Third Rock Ventures(1)(2)(3)</t>
  </si>
  <si>
    <t>Entities Affiliated with The Column Group(4)(5)</t>
  </si>
  <si>
    <t>Series B preferred stock financing</t>
  </si>
  <si>
    <t>Number of shares of
Series B preferred stock</t>
  </si>
  <si>
    <t>Entities Affiliated with Third Rock Ventures(1)(2)</t>
  </si>
  <si>
    <t>Entities Affiliated with The Column Group(3)(4)</t>
  </si>
  <si>
    <t>Nextech V Oncology S.C.S., SICAV-SIF(5)(6)</t>
  </si>
  <si>
    <t>Series C preferred stock financing</t>
  </si>
  <si>
    <t>Number of shares of
Series C preferred stock</t>
  </si>
  <si>
    <t>Beneficial ownership prior to this offering</t>
  </si>
  <si>
    <t>Beneficial ownership after
this offering</t>
  </si>
  <si>
    <t>Name of beneficial owner</t>
  </si>
  <si>
    <t>Number of
outstanding
shares
beneficially
owned</t>
  </si>
  <si>
    <t>Number of
shares
exercisable
within 60
days</t>
  </si>
  <si>
    <t>Number of
shares
beneficially
owned</t>
  </si>
  <si>
    <t>Percentage
of
beneficial
ownership</t>
  </si>
  <si>
    <t>Percentage
of beneficial
ownership</t>
  </si>
  <si>
    <t>5% and Greater Stockholders:</t>
  </si>
  <si>
    <t>Entities affiliated with Third Rock Ventures(1)</t>
  </si>
  <si>
    <t>28.8%</t>
  </si>
  <si>
    <t>%</t>
  </si>
  <si>
    <t>Entities affiliated with The Column Group(2)</t>
  </si>
  <si>
    <t>18.6%</t>
  </si>
  <si>
    <t>Sanofi Research Invest, LLC(3)</t>
  </si>
  <si>
    <t>7.8%</t>
  </si>
  <si>
    <t>Named Executive Officers and Directors:</t>
  </si>
  <si>
    <t>Mark A. Goldsmith, M.D., Ph.D.(4)</t>
  </si>
  <si>
    <t>5.0%</t>
  </si>
  <si>
    <t>Steve Kelsey, M.D., FRCP, FRCPath(5)</t>
  </si>
  <si>
    <t>1.4%</t>
  </si>
  <si>
    <t>Margaret Horn, J.D.(6)</t>
  </si>
  <si>
    <t>Elizabeth McKee Anderson(7)</t>
  </si>
  <si>
    <t>*</t>
  </si>
  <si>
    <t>Alexis Borisy(8)</t>
  </si>
  <si>
    <t>Neil Exter(9)</t>
  </si>
  <si>
    <t>Larry Lasky, Ph.D.</t>
  </si>
  <si>
    <t>Vincent A. Miller, M.D.(10)</t>
  </si>
  <si>
    <t>Barbara Weber, M.D.(11)</t>
  </si>
  <si>
    <t>All current directors and executive officers as a group (10 persons)</t>
  </si>
  <si>
    <t>35.2%</t>
  </si>
  <si>
    <t>Consolidated balance sheets</t>
  </si>
  <si>
    <t>December 31,</t>
  </si>
  <si>
    <t>Pro forma
December 31,
2018</t>
  </si>
  <si>
    <t>(unaudited)</t>
  </si>
  <si>
    <t>Assets</t>
  </si>
  <si>
    <t>Current assets:</t>
  </si>
  <si>
    <t>Cash and cash equivalents</t>
  </si>
  <si>
    <t>Receivable from related party</t>
  </si>
  <si>
    <t>Prepaid expenses and other current assets</t>
  </si>
  <si>
    <t>Assets held for sale</t>
  </si>
  <si>
    <t>Total current assets</t>
  </si>
  <si>
    <t>Property and equipment, net</t>
  </si>
  <si>
    <t>Intangible assets, net</t>
  </si>
  <si>
    <t>Restricted cash</t>
  </si>
  <si>
    <t>Other noncurrent assets</t>
  </si>
  <si>
    <t>Liabilities, redeemable convertible preferred stock and stockholders (deficit) equity</t>
  </si>
  <si>
    <t>Current liabilities:</t>
  </si>
  <si>
    <t>Accounts payable</t>
  </si>
  <si>
    <t>Accrued expenses and other current liabilities</t>
  </si>
  <si>
    <t>Deferred revenue, related party, current</t>
  </si>
  <si>
    <t>Total current liabilities</t>
  </si>
  <si>
    <t>Deferred rent, noncurrent</t>
  </si>
  <si>
    <t>Deferred revenue, related party, noncurrent</t>
  </si>
  <si>
    <t>Other noncurrent liabilities</t>
  </si>
  <si>
    <t>Commitments and contingencies (Note 5)</t>
  </si>
  <si>
    <t>Redeemable convertible preferred stock, $0.0001 par value; 70,221,732 and 146,221,732 shares authorized at December 31, 2017 and 2018,
respectively; 70,221,732 and 144,016,937 shares issued and outstanding at December 31, 2017 and 2018, respectively; aggregate liquidation preference of $194,133 at December 31, 2018; no shares issued and outstanding, pro forma
(unaudited)</t>
  </si>
  <si>
    <t>Common stock, $0.0001 par value; 94,695,000 and 172,000,000 shares authorized at December 31, 2017 and 2018, respectively; 13,011,059
and 15,615,007 shares issued and outstanding at December 31, 2017 and 2018, respectively; 159,631,944 shares issued and outstanding, pro forma (unaudited)</t>
  </si>
  <si>
    <t>Total liabilities, redeemable convertible preferred stock and stockholders (deficit) equity</t>
  </si>
  <si>
    <t>Consolidated statements of operations and comprehensive loss</t>
  </si>
  <si>
    <t>Year ended December 31,</t>
  </si>
  <si>
    <t>Weighted-average shares used to compute net loss per share attributable to common stockholdersbasic and diluted</t>
  </si>
  <si>
    <t>Pro forma net loss per sharebasic and diluted (unaudited)</t>
  </si>
  <si>
    <t>Weighted-average shares used in computing pro forma net loss per sharebasic and diluted (unaudited)</t>
  </si>
  <si>
    <t>Consolidated statements of redeemable convertible preferred stock and stockholders’ deficit</t>
  </si>
  <si>
    <t>Redeemable convertible
preferred stock</t>
  </si>
  <si>
    <t>Common stock</t>
  </si>
  <si>
    <t>Additional
paid-in
capital</t>
  </si>
  <si>
    <t>Accumulated
deficit</t>
  </si>
  <si>
    <t>Total
stockholders
deficit</t>
  </si>
  <si>
    <t>Shares</t>
  </si>
  <si>
    <t>Amount</t>
  </si>
  <si>
    <t>Balance at January 1, 2017</t>
  </si>
  <si>
    <t>Issuance of Series A redeemable convertible preferred stock for cash at $1.00 per share, net of issuance costs of $25</t>
  </si>
  <si>
    <t>Issuance of common stock pursuant to stock option exercises</t>
  </si>
  <si>
    <t>Issuance of common stock pursuant to early exercised stock options</t>
  </si>
  <si>
    <t>Vesting of early exercised stock options and restricted stock</t>
  </si>
  <si>
    <t>Repurchases of early exercised stock options and restricted stock</t>
  </si>
  <si>
    <t>Stock-based compensation expense</t>
  </si>
  <si>
    <t>Balance at December 31, 2017</t>
  </si>
  <si>
    <t>Issuance of Series B redeemable convertible preferred stock for cash at $1.50 per share, net of issuance costs of $204, adjusted for the
redeemable convertible preferred stock liability of $2,121</t>
  </si>
  <si>
    <t>Issuance of Series B redeemable convertible preferred stock on acquisition of Warp Drive</t>
  </si>
  <si>
    <t>Convertible note payable converted into Series B redeemable convertible preferred stock</t>
  </si>
  <si>
    <t>Issuance of Series B redeemable convertible preferred stock for cash at $2.06 per share, net of issuance costs of $34</t>
  </si>
  <si>
    <t>Repurchases of early exercised stock options</t>
  </si>
  <si>
    <t>Balance at December 31, 2018</t>
  </si>
  <si>
    <t>Consolidated statements of cash flows</t>
  </si>
  <si>
    <t>Year ended
December 31,</t>
  </si>
  <si>
    <t>Cash flows from operating activities</t>
  </si>
  <si>
    <t>Adjustments to reconcile net loss to net cash (used in) provided by operating activities:</t>
  </si>
  <si>
    <t>Amortization of intangible assets</t>
  </si>
  <si>
    <t>Depreciation and amortization</t>
  </si>
  <si>
    <t>Loss on disposal of property and equipment</t>
  </si>
  <si>
    <t>Changes in operating assets and liabilities, net of impact of acquisition:</t>
  </si>
  <si>
    <t>Deferred revenue, related party</t>
  </si>
  <si>
    <t>Deferred rent</t>
  </si>
  <si>
    <t>Net cash provided by (used in) operating activities</t>
  </si>
  <si>
    <t>Cash flows from investing activities</t>
  </si>
  <si>
    <t>Purchases of property and equipment</t>
  </si>
  <si>
    <t>Cash acquired in Warp Drive acquisition, net</t>
  </si>
  <si>
    <t>Net cash used in investing activities</t>
  </si>
  <si>
    <t>Cash flows from financing activities</t>
  </si>
  <si>
    <t>Proceeds from issuance of redeemable convertible preferred stock, net of issuance costs</t>
  </si>
  <si>
    <t>Proceeds from issuance of common stock under equity incentive plans</t>
  </si>
  <si>
    <t>Net cash provided by financing activities</t>
  </si>
  <si>
    <t>Cash, cash equivalents and restricted cashbeginning of year</t>
  </si>
  <si>
    <t>Cash, cash equivalents and restricted cashend of year</t>
  </si>
  <si>
    <t>Reconciliation of cash, cash equivalents and restricted cash to consolidated balance sheets</t>
  </si>
  <si>
    <t>Supplemental disclosure of non-cash investing and financing activities</t>
  </si>
  <si>
    <t>Vesting of early exercised options and restricted stock</t>
  </si>
  <si>
    <t>Purchases of property and equipment within accounts payable and accrued expenses and other current liabilities</t>
  </si>
  <si>
    <t>Redeemable convertible preferred stock issued in Warp Drive acquisition</t>
  </si>
  <si>
    <t>Extinguishment of redeemable convertible preferred stock liability</t>
  </si>
  <si>
    <t>Unpaid consideration for Warp Drive acquisition included within accrued expenses and other current liabilities</t>
  </si>
  <si>
    <t>Conversion of convertible note payable into Series B redeemable convertible preferred
stock</t>
  </si>
  <si>
    <t>Intangibles—Goodwill and Other-Internal-Use Software (Subtopic 350-40): Customer’s Accounting for Implementation Costs Incurred in a Cloud Computing Arrangement That Is a Service Contract</t>
  </si>
  <si>
    <t>December 31, 2017</t>
  </si>
  <si>
    <t>Level 1</t>
  </si>
  <si>
    <t>Level 2</t>
  </si>
  <si>
    <t>Level 3</t>
  </si>
  <si>
    <t>Money market funds(1)</t>
  </si>
  <si>
    <t>December 31, 2018</t>
  </si>
  <si>
    <t>Contingently returnable consideration asset(2)</t>
  </si>
  <si>
    <t>4. Consolidated balance sheet components</t>
  </si>
  <si>
    <t>Gross value</t>
  </si>
  <si>
    <t>Accumulated
amortization</t>
  </si>
  <si>
    <t>Net
book value</t>
  </si>
  <si>
    <t>Weighted-
average
remaining
useful life</t>
  </si>
  <si>
    <t>(in years)</t>
  </si>
  <si>
    <t>n/a</t>
  </si>
  <si>
    <t>Year ending December 31,</t>
  </si>
  <si>
    <t>2020</t>
  </si>
  <si>
    <t>2021</t>
  </si>
  <si>
    <t>2022</t>
  </si>
  <si>
    <t>2023</t>
  </si>
  <si>
    <t>Thereafter</t>
  </si>
  <si>
    <t>Beginning balance</t>
  </si>
  <si>
    <t>Goodwill acquired (Note 7)</t>
  </si>
  <si>
    <t>Ending balance</t>
  </si>
  <si>
    <t>Laboratory equipment</t>
  </si>
  <si>
    <t>Leasehold improvements</t>
  </si>
  <si>
    <t>Computer equipment and software</t>
  </si>
  <si>
    <t>Furniture and fixtures</t>
  </si>
  <si>
    <t>Less: accumulated depreciation and amortization</t>
  </si>
  <si>
    <t>Accrued compensation</t>
  </si>
  <si>
    <t>Accrued research and development</t>
  </si>
  <si>
    <t>Deferred rent, current</t>
  </si>
  <si>
    <t>Accrued professional services</t>
  </si>
  <si>
    <t>Capital lease, current</t>
  </si>
  <si>
    <t>Total accrued expenses and other current liabilities</t>
  </si>
  <si>
    <t>Operating leases</t>
  </si>
  <si>
    <t>Total future minimum lease payments</t>
  </si>
  <si>
    <t>(unaudited, in thousands)</t>
  </si>
  <si>
    <t>8. Redeemable convertible preferred stock</t>
  </si>
  <si>
    <t>As of December 31, 2017</t>
  </si>
  <si>
    <t>Shares
authorized</t>
  </si>
  <si>
    <t>Shares issued
and
outstanding</t>
  </si>
  <si>
    <t>Net carrying
value</t>
  </si>
  <si>
    <t>Aggregate
liquidation
preference</t>
  </si>
  <si>
    <t>(in thousands, except share data)</t>
  </si>
  <si>
    <t>Series A</t>
  </si>
  <si>
    <t>As of December 31, 2018</t>
  </si>
  <si>
    <t>Series B</t>
  </si>
  <si>
    <t>Voting rights</t>
  </si>
  <si>
    <t>Outstanding options to purchase common stock</t>
  </si>
  <si>
    <t>Available for future issuance under the 2014 Equity Incentive Plan</t>
  </si>
  <si>
    <t>10. Stock-based compensation</t>
  </si>
  <si>
    <t>Number of
options</t>
  </si>
  <si>
    <t>Weighted-
average
exercise price</t>
  </si>
  <si>
    <t>Weighted-
average
remaining
contractual
term</t>
  </si>
  <si>
    <t>Aggregate
intrinsic value</t>
  </si>
  <si>
    <t>Balance, January 1, 2017</t>
  </si>
  <si>
    <t>Options granted</t>
  </si>
  <si>
    <t>Options exercised</t>
  </si>
  <si>
    <t>Options cancelled</t>
  </si>
  <si>
    <t>Balance, December 31, 2017</t>
  </si>
  <si>
    <t>Balance, December 31, 2018</t>
  </si>
  <si>
    <t>Options vested and expected to vest as of December 31, 2018</t>
  </si>
  <si>
    <t>Options vested and exercisable as of December 31, 2018</t>
  </si>
  <si>
    <t>Expected term (years)</t>
  </si>
  <si>
    <t>56</t>
  </si>
  <si>
    <t>Expected volatility</t>
  </si>
  <si>
    <t>79%81%</t>
  </si>
  <si>
    <t>Risk-free interest rate</t>
  </si>
  <si>
    <t>1.8%2.2%</t>
  </si>
  <si>
    <t>2.5%3.0%</t>
  </si>
  <si>
    <t>Dividend yield</t>
  </si>
  <si>
    <t>0%</t>
  </si>
  <si>
    <t>810</t>
  </si>
  <si>
    <t>710</t>
  </si>
  <si>
    <t>80%</t>
  </si>
  <si>
    <t>2.0%2.4%</t>
  </si>
  <si>
    <t>2.9%3.0%</t>
  </si>
  <si>
    <t>Expected dividend</t>
  </si>
  <si>
    <t>Year ended
December 31,</t>
  </si>
  <si>
    <t>Restricted stock</t>
  </si>
  <si>
    <t>Number of
restricted shares
outstanding</t>
  </si>
  <si>
    <t>Unvested restricted stock, January 1, 2017</t>
  </si>
  <si>
    <t>Restricted stock vested</t>
  </si>
  <si>
    <t>Unvested stock repurchased</t>
  </si>
  <si>
    <t>Unvested restricted stock, December 31, 2017</t>
  </si>
  <si>
    <t>Unvested restricted stock, December 31, 2018</t>
  </si>
  <si>
    <t>11. Income taxes</t>
  </si>
  <si>
    <t>Federal statutory income tax rate</t>
  </si>
  <si>
    <t>34.0%</t>
  </si>
  <si>
    <t>21.0%</t>
  </si>
  <si>
    <t>State income tax rate, net of federal benefit</t>
  </si>
  <si>
    <t>Research and development tax credits</t>
  </si>
  <si>
    <t>Change in valuation allowance</t>
  </si>
  <si>
    <t>Non-deductible permanent expenses</t>
  </si>
  <si>
    <t>Remeasurement of deferred tax due to tax law change</t>
  </si>
  <si>
    <t>Provision for income taxes</t>
  </si>
  <si>
    <t>0.0%</t>
  </si>
  <si>
    <t>Deferred tax assets:</t>
  </si>
  <si>
    <t>Net operating loss carryforwards</t>
  </si>
  <si>
    <t>Accruals and reserves</t>
  </si>
  <si>
    <t>Research and development credits</t>
  </si>
  <si>
    <t>Fixed assets and finite-lived intangible assets</t>
  </si>
  <si>
    <t>Stock-based compensation</t>
  </si>
  <si>
    <t>Gross deferred tax assets</t>
  </si>
  <si>
    <t>Less: valuation allowance</t>
  </si>
  <si>
    <t>Total deferred tax assets</t>
  </si>
  <si>
    <t>Deferred tax liabilities:</t>
  </si>
  <si>
    <t>Indefinite-lived intangible asset</t>
  </si>
  <si>
    <t>Gross deferred tax liabilities</t>
  </si>
  <si>
    <t>Net deferred tax liability</t>
  </si>
  <si>
    <t>Unrecognized tax benefits</t>
  </si>
  <si>
    <t>Changes related to tax positions taken in the prior year</t>
  </si>
  <si>
    <t>Changes related to tax positions taken in current year</t>
  </si>
  <si>
    <t>12. Net loss per share attributable to common stockholders and unaudited pro forma net Loss per share</t>
  </si>
  <si>
    <t>(in thousands, except share
and per share data)</t>
  </si>
  <si>
    <t>Numerator:</t>
  </si>
  <si>
    <t>Denominator:</t>
  </si>
  <si>
    <t>Weighted-average shares outstanding</t>
  </si>
  <si>
    <t>Less: Weighted-average unvested restricted shares and shares subject to repurchase</t>
  </si>
  <si>
    <t>Options to purchase common stock</t>
  </si>
  <si>
    <t>Options early exercised subject to future vesting</t>
  </si>
  <si>
    <t>Restricted stock subject to future vesting</t>
  </si>
  <si>
    <t>Condensed consolidated balance sheets</t>
  </si>
  <si>
    <t>December 31,
2018</t>
  </si>
  <si>
    <t>September 30,
2019</t>
  </si>
  <si>
    <t>Pro forma
September 30,
2019</t>
  </si>
  <si>
    <t>Marketable securities</t>
  </si>
  <si>
    <t>Commitments and contingencies (Note 6)</t>
  </si>
  <si>
    <t>Redeemable convertible preferred stock, $0.0001 par value; 146,221,732 and 192,904,770 shares authorized at December 31, 2018 and
September 30, 2019, respectively; 144,016,937 and 192,699,975 shares issued and outstanding at December 31, 2018 and September 30, 2019, respectively; aggregate liquidation preference of $194,133 and $303,928 at December 31, 2018
and September 30, 2019, respectively; no shares issued and outstanding, September 30, 2019, pro forma</t>
  </si>
  <si>
    <t>Common stock, $0.0001 par value; 172,000,000 and 249,000,000 shares authorized at December 31, 2018 and September 30, 2019,
respectively; 15,615,007 and 16,067,480 shares issued and outstanding at December 31, 2018 and September 30, 3019, respectively; 208,767,455 shares issued and outstanding, September 30, 2019, pro forma</t>
  </si>
  <si>
    <t>Accumulated other comprehensive income</t>
  </si>
  <si>
    <t>Condensed consolidated statements of operations and comprehensive loss</t>
  </si>
  <si>
    <t>Nine months ended
September 30,</t>
  </si>
  <si>
    <t>Other comprehensive income:</t>
  </si>
  <si>
    <t>Net unrealized gains on marketable securities</t>
  </si>
  <si>
    <t>Comprehensive loss</t>
  </si>
  <si>
    <t>Pro forma net loss per sharebasic and diluted</t>
  </si>
  <si>
    <t>Weighted-average shares used in computing pro forma net loss per sharebasic and diluted</t>
  </si>
  <si>
    <t>Condensed consolidated statements of redeemable convertible preferred stock and stockholders’ deficit</t>
  </si>
  <si>
    <t>Common stock</t>
  </si>
  <si>
    <t>Additional
paid-in</t>
  </si>
  <si>
    <t>Accumulated
other
comprehensive</t>
  </si>
  <si>
    <t>Accumulated</t>
  </si>
  <si>
    <t>Total
stockholders</t>
  </si>
  <si>
    <t>capital</t>
  </si>
  <si>
    <t>income</t>
  </si>
  <si>
    <t>deficit</t>
  </si>
  <si>
    <t>Balance at January 1, 2018</t>
  </si>
  <si>
    <t>Balance at September 30, 2018</t>
  </si>
  <si>
    <t>Balance at January 1, 2019</t>
  </si>
  <si>
    <t>Issuance of Series C redeemable convertible preferred stock for cash at $2.06 per share, net of issuance costs of $254</t>
  </si>
  <si>
    <t>Vesting of early exercised stock options</t>
  </si>
  <si>
    <t>Repurchases of early exercised stock</t>
  </si>
  <si>
    <t>Balance at September 30, 2019</t>
  </si>
  <si>
    <t>Condensed consolidated statements of cash flows</t>
  </si>
  <si>
    <t>Adjustments to reconcile net loss to net cash provided by (used in) operating activities:</t>
  </si>
  <si>
    <t>Loss on disposal of held for sale assets</t>
  </si>
  <si>
    <t>Net amortization (accretion) of premium (discount) on marketable securities</t>
  </si>
  <si>
    <t>Changes in operating assets and liabilities:</t>
  </si>
  <si>
    <t>Purchases of marketable securities</t>
  </si>
  <si>
    <t>Maturities of marketable securities</t>
  </si>
  <si>
    <t>Proceeds from sale of property and equipment</t>
  </si>
  <si>
    <t>Proceeds from sale of held for sale assets</t>
  </si>
  <si>
    <t>Payments of deferred offering costs</t>
  </si>
  <si>
    <t>Cash, cash equivalents and restricted cashbeginning of period</t>
  </si>
  <si>
    <t>Cash, cash equivalents and restricted cashend of period</t>
  </si>
  <si>
    <t>Purchases of property and equipment in accounts payable and accrued expenses and other current liabilities</t>
  </si>
  <si>
    <t>Unpaid deferred offering costs</t>
  </si>
  <si>
    <t>Intangibles—Goodwill and  Other-Internal-Use  Software (Subtopic  350-40):  Customer’s Accounting for Implementation Costs Incurred in a Cloud Computing Arrangement That Is a Service Contract</t>
  </si>
  <si>
    <t>Assets:</t>
  </si>
  <si>
    <t>September 30, 2019</t>
  </si>
  <si>
    <t>Commercial paper(1,3)</t>
  </si>
  <si>
    <t>U.S. government and agency securities(3)</t>
  </si>
  <si>
    <t>Corporate bonds(3)</t>
  </si>
  <si>
    <t>4. Marketable securities</t>
  </si>
  <si>
    <t>Amortized
cost</t>
  </si>
  <si>
    <t>Gross
unrealized
gain</t>
  </si>
  <si>
    <t>Gross
unrealized
loss</t>
  </si>
  <si>
    <t>Estimated
fair value</t>
  </si>
  <si>
    <t>Marketable securities:</t>
  </si>
  <si>
    <t>Commercial paper</t>
  </si>
  <si>
    <t>U.S. government and agency securities</t>
  </si>
  <si>
    <t>Corporate bonds</t>
  </si>
  <si>
    <t>Total marketable securities</t>
  </si>
  <si>
    <t>5. Condensed consolidated balance sheet components</t>
  </si>
  <si>
    <t>Weighted-
average
remaining
useful life</t>
  </si>
  <si>
    <t>Remainder of 2019</t>
  </si>
  <si>
    <t>2024</t>
  </si>
  <si>
    <t>2025</t>
  </si>
  <si>
    <t>Year ended
December 31,
2018</t>
  </si>
  <si>
    <t>Nine months ended
September 30,
2019</t>
  </si>
  <si>
    <t>Goodwill acquired (Note 8)</t>
  </si>
  <si>
    <t>Gross
lease
commitments</t>
  </si>
  <si>
    <t>Sublease
income</t>
  </si>
  <si>
    <t>Net
lease
commitments</t>
  </si>
  <si>
    <t>9. Redeemable convertible preferred stock</t>
  </si>
  <si>
    <t>Shares
issued and
outstanding</t>
  </si>
  <si>
    <t>As of September 30, 2019</t>
  </si>
  <si>
    <t>Series C</t>
  </si>
  <si>
    <t>11. Stock-based compensation</t>
  </si>
  <si>
    <t>Aggregate
intrinsic
value</t>
  </si>
  <si>
    <t>Balance, January 1, 2019</t>
  </si>
  <si>
    <t>Balance, September 30, 2019</t>
  </si>
  <si>
    <t>Options vested and expected to vest as of September 30, 2019</t>
  </si>
  <si>
    <t>Options vested and exercisable as of September 30, 2019</t>
  </si>
  <si>
    <t>Nine months ended September 30,</t>
  </si>
  <si>
    <t>13. Net loss per share attributable to common stockholders and unaudited pro forma net loss per share</t>
  </si>
  <si>
    <t>(in thousands, except share and per
share data)</t>
  </si>
  <si>
    <t>Redeemable convertible preferred stock dividends-undeclared and cumulative</t>
  </si>
  <si>
    <t>Weighted-average shares used to compute net loss per share attributable to common stockholders-basic and diluted</t>
  </si>
  <si>
    <t>Net loss per share attributable to common stockholders-basic and diluted</t>
  </si>
  <si>
    <t>September 30,</t>
  </si>
  <si>
    <t>Balance sheets</t>
  </si>
  <si>
    <t>2016</t>
  </si>
  <si>
    <t>Current assets</t>
  </si>
  <si>
    <t>Liabilities, Convertible Preferred Stock and Stockholders Deficit</t>
  </si>
  <si>
    <t>Current liabilities</t>
  </si>
  <si>
    <t>Accrued expenses</t>
  </si>
  <si>
    <t>Current portion of capital lease</t>
  </si>
  <si>
    <t>Current portion of deferred revenue</t>
  </si>
  <si>
    <t>Current portion of deferred rent</t>
  </si>
  <si>
    <t>Convertible Notes payable, related party</t>
  </si>
  <si>
    <t>Capital lease, less current portion</t>
  </si>
  <si>
    <t>Deferred revenue, less current portion</t>
  </si>
  <si>
    <t>Deferred rent, less current portion</t>
  </si>
  <si>
    <t>Commitments and contingencies (Note 10)</t>
  </si>
  <si>
    <t>Convertible preferred stock</t>
  </si>
  <si>
    <t>Series A convertible preferred stock, $0.001 par value; 75,000,000 shares authorized, issued and outstanding at December 31, 2017 and
2016; aggregate liquidation preference of $99,983,111 and $93,983,111 at December 31, 2017 and 2016, respectively (Note 8)</t>
  </si>
  <si>
    <t>Stockholders deficit</t>
  </si>
  <si>
    <t>Common stock, $0.001 par value; 121,500,000 shares authorized, 19,083,561 and 21,254,788 shares issued and outstanding at December 31,
2017 and 2016, respectively</t>
  </si>
  <si>
    <t>Total liabilities, convertible preferred stock and stockholders deficit</t>
  </si>
  <si>
    <t>Statements of operations and comprehensive loss</t>
  </si>
  <si>
    <t>Revenue</t>
  </si>
  <si>
    <t>Collaboration revenue</t>
  </si>
  <si>
    <t>Operating expenses</t>
  </si>
  <si>
    <t>Interest and other income</t>
  </si>
  <si>
    <t>Interest expense</t>
  </si>
  <si>
    <t>Statements of convertible preferred stock and stockholders’ deficit</t>
  </si>
  <si>
    <t>Series A preferred units
capital interests</t>
  </si>
  <si>
    <t>Series A
convertible preferred
stock</t>
  </si>
  <si>
    <t>Capital interests</t>
  </si>
  <si>
    <t>Units</t>
  </si>
  <si>
    <t>Units/
Shares</t>
  </si>
  <si>
    <t>Balances at January 1, 2016</t>
  </si>
  <si>
    <t>Effect of restructuring (Note 8)</t>
  </si>
  <si>
    <t>Issuance of restricted stock</t>
  </si>
  <si>
    <t>Cancellation of unvested restricted stock</t>
  </si>
  <si>
    <t>Balances at December 31, 2016</t>
  </si>
  <si>
    <t>Statements of cash flows</t>
  </si>
  <si>
    <t>Operating activities</t>
  </si>
  <si>
    <t>Noncash interest expense</t>
  </si>
  <si>
    <t>Gain on sale of property and equipment</t>
  </si>
  <si>
    <t>Changes in operating assets and liabilities</t>
  </si>
  <si>
    <t>Investing activities</t>
  </si>
  <si>
    <t>Change in restricted cash</t>
  </si>
  <si>
    <t>Financing activities</t>
  </si>
  <si>
    <t>Proceeds from the issuance of restricted stock</t>
  </si>
  <si>
    <t>Repurchase of unvested restricted stock</t>
  </si>
  <si>
    <t>Proceeds from convertible notes payable with related party</t>
  </si>
  <si>
    <t>Net increase (decrease) in cash and cash equivalents</t>
  </si>
  <si>
    <t>Beginning of year</t>
  </si>
  <si>
    <t>End of year</t>
  </si>
  <si>
    <t>Supplemental disclosure of noncash activities</t>
  </si>
  <si>
    <t>Equipment purchases included in accounts payable</t>
  </si>
  <si>
    <t>Equipment purchases under capital lease</t>
  </si>
  <si>
    <t>Fair value measurements</t>
  </si>
  <si>
    <t>Balance at
December 31,
2017</t>
  </si>
  <si>
    <t>Quoted prices in
active markets
for
identical
assets (level 1)</t>
  </si>
  <si>
    <t>Significant
other
observable
inputs
(level 2)</t>
  </si>
  <si>
    <t>Significant
unobservable
inputs
(level 3)</t>
  </si>
  <si>
    <t>Money market funds</t>
  </si>
  <si>
    <t>Cash equivalents</t>
  </si>
  <si>
    <t>Balance at
December 31, 
2016</t>
  </si>
  <si>
    <t>December 31, 2016</t>
  </si>
  <si>
    <t>As reported</t>
  </si>
  <si>
    <t>Adjustment</t>
  </si>
  <si>
    <t>As revised</t>
  </si>
  <si>
    <t>Recent accounting pronouncements</t>
  </si>
  <si>
    <t>Useful life</t>
  </si>
  <si>
    <t>Lab equipment</t>
  </si>
  <si>
    <t>5 years</t>
  </si>
  <si>
    <t>3 years</t>
  </si>
  <si>
    <t>Office furniture</t>
  </si>
  <si>
    <t>5 years</t>
  </si>
  <si>
    <t>Lesser of useful life or lease term</t>
  </si>
  <si>
    <t>Total property and equipment, at cost</t>
  </si>
  <si>
    <t>Accumulated depreciation and amortization</t>
  </si>
  <si>
    <t>6. Grants</t>
  </si>
  <si>
    <t>Gates Foundation Grant</t>
  </si>
  <si>
    <t>Cystic Fibrosis Foundation Grant</t>
  </si>
  <si>
    <t>Small Business Innovation Research Grants</t>
  </si>
  <si>
    <t>Total Grant Revenue</t>
  </si>
  <si>
    <t>7. Balance sheet components</t>
  </si>
  <si>
    <t>Prepaid software licenses</t>
  </si>
  <si>
    <t>Prepaid rent</t>
  </si>
  <si>
    <t>Prepaid maintenance services</t>
  </si>
  <si>
    <t>Total prepaid expenses and other current assets</t>
  </si>
  <si>
    <t>Accrued compensation and benefits</t>
  </si>
  <si>
    <t>Accrued contract research organization costs</t>
  </si>
  <si>
    <t>Accrued other</t>
  </si>
  <si>
    <t>Total accrued liabilities</t>
  </si>
  <si>
    <t>Research and development expense</t>
  </si>
  <si>
    <t>General and administrative expense</t>
  </si>
  <si>
    <t>Number of
restricted shares</t>
  </si>
  <si>
    <t>Weighted-average
grant date fair
value</t>
  </si>
  <si>
    <t>Total restricted stock on January 1, 2017</t>
  </si>
  <si>
    <t>Restricted stock granted</t>
  </si>
  <si>
    <t>Restricted stock cancelled</t>
  </si>
  <si>
    <t>Restricted stock at December 31, 2017</t>
  </si>
  <si>
    <t>10. Commitments and contingencies</t>
  </si>
  <si>
    <t>Operating
leases</t>
  </si>
  <si>
    <t>Income taxes</t>
  </si>
  <si>
    <t>Research tax credits</t>
  </si>
  <si>
    <t>Write-off of net operating loss and research and development credit carryforwards</t>
  </si>
  <si>
    <t>Deferred tax assets</t>
  </si>
  <si>
    <t>Valuation allowance</t>
  </si>
  <si>
    <t>Net deferred tax assets</t>
  </si>
  <si>
    <t>Deferred tax liabilities</t>
  </si>
  <si>
    <t>Condensed balance sheets (unaudited)</t>
  </si>
  <si>
    <t>Current portion capital lease</t>
  </si>
  <si>
    <t>Convertible notes payable, related party</t>
  </si>
  <si>
    <t>Commitments and contingencies (Note 9)</t>
  </si>
  <si>
    <t>Series A convertible preferred stock, $0.001 par value; 75,000,000 shares authorized, issued and outstanding at September 30, 2018 and
December 31, 2017; aggregate liquidation preference of $104,466,444 and $99,983,111 at September 30, 2018 and December 31, 2017, respectively</t>
  </si>
  <si>
    <t>Common stock, $0.001 par value; 121,500,000 shares authorized, 19,017,534 and 19,083,561 shares</t>
  </si>
  <si>
    <t>Condensed statements of operations and comprehensive loss (unaudited)</t>
  </si>
  <si>
    <t>Interest and income</t>
  </si>
  <si>
    <t>Condensed statements of cash flows (unaudited)</t>
  </si>
  <si>
    <t>Adjustments to reconcile net loss to net cash used in operating activities:</t>
  </si>
  <si>
    <t>Gain on sale of fixed assets</t>
  </si>
  <si>
    <t>Net cash used in operating activities</t>
  </si>
  <si>
    <t>Proceeds from issuance of restricted stock</t>
  </si>
  <si>
    <t>Proceeds from notes payable, related party</t>
  </si>
  <si>
    <t>Repayments of capital lease</t>
  </si>
  <si>
    <t>Net cash provided by (used in) financing activities</t>
  </si>
  <si>
    <t>Beginning of period</t>
  </si>
  <si>
    <t>End of period</t>
  </si>
  <si>
    <t>Newly issued accounting pronouncements</t>
  </si>
  <si>
    <t>September 30,
2018</t>
  </si>
  <si>
    <t>December 31,
2017</t>
  </si>
  <si>
    <t>Sanofi collaboration</t>
  </si>
  <si>
    <t>Balance at
September 30,
2018</t>
  </si>
  <si>
    <t>Active markets
for identical
assets (Level 1)</t>
  </si>
  <si>
    <t>Other
observable
inputs
(level 2)</t>
  </si>
  <si>
    <t>Significant
unobservable
inputs
(level 3)</t>
  </si>
  <si>
    <t>Quoted prices in
active markets
for
identical
assets (Level 1)</t>
  </si>
  <si>
    <t>Significant
other
observable
inputs
(Level 2)</t>
  </si>
  <si>
    <t>Significant
unobservable
inputs
(Level 3)</t>
  </si>
  <si>
    <t>7. Prepaid expenses and other current assets</t>
  </si>
  <si>
    <t>Operating lease</t>
  </si>
  <si>
    <t>Operating leases</t>
  </si>
  <si>
    <t>2018 (remainder)</t>
  </si>
  <si>
    <t>Signature</t>
  </si>
  <si>
    <t>Title</t>
  </si>
  <si>
    <t>Date</t>
  </si>
  <si>
    <t>/s/ Larry Lasky Larry Lasky, Ph.D.</t>
  </si>
  <si>
    <t>Director</t>
  </si>
  <si>
    <t>January 17, 2020</t>
  </si>
  <si>
    <t>/s/ Vincent A. Miller Vincent A. Miller, M.D.</t>
  </si>
  <si>
    <t>/s/ Thilo Schroeder Thilo Schroeder, Ph.D.</t>
  </si>
  <si>
    <t>January 17, 2020</t>
  </si>
  <si>
    <t>/s/ Barbara Weber Barbara Weber, M.D.</t>
  </si>
  <si>
    <t>Headings.</t>
  </si>
  <si>
    <t>Very truly yours,</t>
  </si>
  <si>
    <t>REVOLUTION MEDICINES, INC.</t>
  </si>
  <si>
    <t>By:</t>
  </si>
  <si>
    <t>Title:</t>
  </si>
  <si>
    <t>For themselves and on behalf of the several Underwriters listed in Schedule 1 hereto.</t>
  </si>
  <si>
    <t>J.P. MORGAN SECURITIES LLC</t>
  </si>
  <si>
    <t>Authorized Signatory</t>
  </si>
  <si>
    <t>COWEN AND COMPANY, LLC</t>
  </si>
  <si>
    <t>SVB LEERINK LLC</t>
  </si>
  <si>
    <t>GUGGENHEIM SECURITIES, LLC</t>
  </si>
  <si>
    <t>Underwriter</t>
  </si>
  <si>
    <t>Number of Shares</t>
  </si>
  <si>
    <t>Pricing Information Provided Orally by Underwriters</t>
  </si>
  <si>
    <t>Price per Share: $[]</t>
  </si>
  <si>
    <t>Number of Shares:</t>
  </si>
  <si>
    <t>[] Underwritten Shares plus</t>
  </si>
  <si>
    <t>[] Option Shares</t>
  </si>
  <si>
    <t>Testing the Waters Authorization Letter</t>
  </si>
  <si>
    <t>Revolution Medicines, Inc.</t>
  </si>
  <si>
    <t>Name:</t>
  </si>
  <si>
    <t>Yours very truly,</t>
  </si>
  <si>
    <t>[Signature of J.P. Morgan Securities LLC Representative]</t>
  </si>
  <si>
    <t>[Name of J.P. Morgan Securities LLC Representative]</t>
  </si>
  <si>
    <t>(Duly authorized signature)</t>
  </si>
  <si>
    <t>(Please print complete name of entity)</t>
  </si>
  <si>
    <t>(Please print full name)</t>
  </si>
  <si>
    <t>(Please print full title)</t>
  </si>
  <si>
    <t>Address:</t>
  </si>
  <si>
    <t>E-mail:</t>
  </si>
  <si>
    <t>TABLE OF CONTENTS</t>
  </si>
  <si>
    <t>Page</t>
  </si>
  <si>
    <t>ARTICLE I. THE MERGER</t>
  </si>
  <si>
    <t>The Merger</t>
  </si>
  <si>
    <t>Effective Time</t>
  </si>
  <si>
    <t>Effects of the Merger</t>
  </si>
  <si>
    <t>Subsequent Actions</t>
  </si>
  <si>
    <t>Conversion of Company Capital Stock</t>
  </si>
  <si>
    <t>Dissenting Shares</t>
  </si>
  <si>
    <t>Surrender Procedures</t>
  </si>
  <si>
    <t>Indemnification Holdback Release</t>
  </si>
  <si>
    <t>Roche Release</t>
  </si>
  <si>
    <t>Tax Consequences</t>
  </si>
  <si>
    <t>Withholding</t>
  </si>
  <si>
    <t>Equitable Adjustments</t>
  </si>
  <si>
    <t>ARTICLE II. CLOSING</t>
  </si>
  <si>
    <t>2.1.</t>
  </si>
  <si>
    <t>The Closing</t>
  </si>
  <si>
    <t>2.2.</t>
  </si>
  <si>
    <t>Pre-Closing Deliveries</t>
  </si>
  <si>
    <t>ARTICLE III. REPRESENTATIONS AND WARRANTIES OF THE COMPANY</t>
  </si>
  <si>
    <t>3.1.</t>
  </si>
  <si>
    <t>Organization</t>
  </si>
  <si>
    <t>3.2.</t>
  </si>
  <si>
    <t>Authorization</t>
  </si>
  <si>
    <t>3.3.</t>
  </si>
  <si>
    <t>Governmental Consents and Filings</t>
  </si>
  <si>
    <t>3.4.</t>
  </si>
  <si>
    <t>No Conflict or Violation</t>
  </si>
  <si>
    <t>3.5.</t>
  </si>
  <si>
    <t>Capitalization</t>
  </si>
  <si>
    <t>3.6.</t>
  </si>
  <si>
    <t>Securities Laws</t>
  </si>
  <si>
    <t>3.7.</t>
  </si>
  <si>
    <t>Litigation</t>
  </si>
  <si>
    <t>3.8.</t>
  </si>
  <si>
    <t>Intellectual Property</t>
  </si>
  <si>
    <t>3.9.</t>
  </si>
  <si>
    <t>Agreements; Actions</t>
  </si>
  <si>
    <t>3.10.</t>
  </si>
  <si>
    <t>Certain Transactions</t>
  </si>
  <si>
    <t>3.11.</t>
  </si>
  <si>
    <t>Voting Rights</t>
  </si>
  <si>
    <t>3.12.</t>
  </si>
  <si>
    <t>Property</t>
  </si>
  <si>
    <t>3.13.</t>
  </si>
  <si>
    <t>Financial Statements</t>
  </si>
  <si>
    <t>3.14.</t>
  </si>
  <si>
    <t>Undisclosed Liabilities</t>
  </si>
  <si>
    <t>3.15.</t>
  </si>
  <si>
    <t>Absence of Changes</t>
  </si>
  <si>
    <t>3.16.</t>
  </si>
  <si>
    <t>Employee Matters</t>
  </si>
  <si>
    <t>3.17.</t>
  </si>
  <si>
    <t>Tax Matters</t>
  </si>
  <si>
    <t>3.18.</t>
  </si>
  <si>
    <t>Insurance</t>
  </si>
  <si>
    <t>3.19.</t>
  </si>
  <si>
    <t>Employee Agreements</t>
  </si>
  <si>
    <t>3.20.</t>
  </si>
  <si>
    <t>Compliance with Laws; Permits</t>
  </si>
  <si>
    <t>3.21.</t>
  </si>
  <si>
    <t>Corporate Documents</t>
  </si>
  <si>
    <t>3.22.</t>
  </si>
  <si>
    <t>83(b) Elections</t>
  </si>
  <si>
    <t>3.23.</t>
  </si>
  <si>
    <t>Environmental and Safety Laws</t>
  </si>
  <si>
    <t>3.24.</t>
  </si>
  <si>
    <t>FDA Approvals</t>
  </si>
  <si>
    <t>3.25.</t>
  </si>
  <si>
    <t>FDA Regulation</t>
  </si>
  <si>
    <t>3.26.</t>
  </si>
  <si>
    <t>Foreign Corrupt Practices Act</t>
  </si>
  <si>
    <t>3.27.</t>
  </si>
  <si>
    <t>Data Privacy</t>
  </si>
  <si>
    <t>3.28.</t>
  </si>
  <si>
    <t>Takeover Statutes</t>
  </si>
  <si>
    <t>3.29.</t>
  </si>
  <si>
    <t>No Brokers</t>
  </si>
  <si>
    <t>ARTICLE IV. REPRESENTATIONS AND WARRANTIES OF PARENT AND MERGER SUB</t>
  </si>
  <si>
    <t>4.1.</t>
  </si>
  <si>
    <t>4.2.</t>
  </si>
  <si>
    <t>4.3.</t>
  </si>
  <si>
    <t>4.4.</t>
  </si>
  <si>
    <t>4.5.</t>
  </si>
  <si>
    <t>No Prior Merger Sub Operations</t>
  </si>
  <si>
    <t>4.6.</t>
  </si>
  <si>
    <t>4.7.</t>
  </si>
  <si>
    <t>Valid Issuance of Shares</t>
  </si>
  <si>
    <t>4.8.</t>
  </si>
  <si>
    <t>4.9.</t>
  </si>
  <si>
    <t>4.10.</t>
  </si>
  <si>
    <t>4.11.</t>
  </si>
  <si>
    <t>4.12.</t>
  </si>
  <si>
    <t>Rights of Registration and Voting Rights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</si>
  <si>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</si>
  <si>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</si>
  <si>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</si>
  <si>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</si>
  <si>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</si>
  <si>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</si>
  <si>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</si>
  <si>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</si>
  <si>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</si>
  <si>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</si>
  <si>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4.24.</t>
  </si>
  <si>
    <t>4.25.</t>
  </si>
  <si>
    <t>4.26.</t>
  </si>
  <si>
    <t>4.27.</t>
  </si>
  <si>
    <t>4.28.</t>
  </si>
  <si>
    <t>ARTICLE V. COVENANTS</t>
  </si>
  <si>
    <t>5.1.</t>
  </si>
  <si>
    <t>Conduct of the Company</t>
  </si>
  <si>
    <t>5.2.</t>
  </si>
  <si>
    <t>No Solicitation</t>
  </si>
  <si>
    <t>5.3.</t>
  </si>
  <si>
    <t>Further Assurances</t>
  </si>
  <si>
    <t>5.4.</t>
  </si>
  <si>
    <t>5.5.</t>
  </si>
  <si>
    <t>Indemnification and Insurance</t>
  </si>
  <si>
    <t>5.6.</t>
  </si>
  <si>
    <t>Access and Information</t>
  </si>
  <si>
    <t>5.7.</t>
  </si>
  <si>
    <t>Confidentiality; Public Announcements</t>
  </si>
  <si>
    <t>5.8.</t>
  </si>
  <si>
    <t>5.9.</t>
  </si>
  <si>
    <t>280G Matters</t>
  </si>
  <si>
    <t>5.10.</t>
  </si>
  <si>
    <t>Securities Act Compliance</t>
  </si>
  <si>
    <t>5.11.</t>
  </si>
  <si>
    <t>Book-Entry; Legends</t>
  </si>
  <si>
    <t>5.12.</t>
  </si>
  <si>
    <t>Company Preferred Stock Conversion</t>
  </si>
  <si>
    <t>5.13.</t>
  </si>
  <si>
    <t>Termination of Company Investor Agreements</t>
  </si>
  <si>
    <t>ARTICLE VI. CONDITIONS TO CLOSING</t>
  </si>
  <si>
    <t>6.1.</t>
  </si>
  <si>
    <t>Conditions to Obligations of the Company</t>
  </si>
  <si>
    <t>6.2.</t>
  </si>
  <si>
    <t>Conditions to Obligations of Parent and Merger Sub</t>
  </si>
  <si>
    <t>ARTICLE VII. TERMINATION</t>
  </si>
  <si>
    <t>7.1.</t>
  </si>
  <si>
    <t>Termination</t>
  </si>
  <si>
    <t>7.2.</t>
  </si>
  <si>
    <t>Effect of Termination</t>
  </si>
  <si>
    <t>ARTICLE VIII. INDEMNIFICATION</t>
  </si>
  <si>
    <t>8.1.</t>
  </si>
  <si>
    <t>Survival</t>
  </si>
  <si>
    <t>8.2.</t>
  </si>
  <si>
    <t>Indemnification by Company Stockholders</t>
  </si>
  <si>
    <t>8.3.</t>
  </si>
  <si>
    <t>Indemnification by Parent and the Surviving Corporation</t>
  </si>
  <si>
    <t>8.4.</t>
  </si>
  <si>
    <t>Exclusive Remedy</t>
  </si>
  <si>
    <t>8.5.</t>
  </si>
  <si>
    <t>Additional Provisions Regarding Indemnification</t>
  </si>
  <si>
    <t>8.6.</t>
  </si>
  <si>
    <t>Indemnification Procedures</t>
  </si>
  <si>
    <t>8.7.</t>
  </si>
  <si>
    <t>Calculation of Loss Amount</t>
  </si>
  <si>
    <t>8.8.</t>
  </si>
  <si>
    <t>Indemnification Holdback Amount</t>
  </si>
  <si>
    <t>8.9.</t>
  </si>
  <si>
    <t>Exercise of Remedies</t>
  </si>
  <si>
    <t>8.10.</t>
  </si>
  <si>
    <t>Non-Reliance</t>
  </si>
  <si>
    <t>ARTICLE IX. MISCELLANEOUS</t>
  </si>
  <si>
    <t>9.1.</t>
  </si>
  <si>
    <t>Defined Terms</t>
  </si>
  <si>
    <t>9.2.</t>
  </si>
  <si>
    <t>Notices</t>
  </si>
  <si>
    <t>9.3.</t>
  </si>
  <si>
    <t>Rules of Construction</t>
  </si>
  <si>
    <t>9.4.</t>
  </si>
  <si>
    <t>References</t>
  </si>
  <si>
    <t>9.5.</t>
  </si>
  <si>
    <t>Entire Agreement</t>
  </si>
  <si>
    <t>9.6.</t>
  </si>
  <si>
    <t>Assignment</t>
  </si>
  <si>
    <t>9.7.</t>
  </si>
  <si>
    <t>Amendment; Modification</t>
  </si>
  <si>
    <t>9.8.</t>
  </si>
  <si>
    <t>Waiver</t>
  </si>
  <si>
    <t>9.9.</t>
  </si>
  <si>
    <t>Severability</t>
  </si>
  <si>
    <t>9.10.</t>
  </si>
  <si>
    <t>Burden and Benefit</t>
  </si>
  <si>
    <t>9.11.</t>
  </si>
  <si>
    <t>Governing Law</t>
  </si>
  <si>
    <t>9.12.</t>
  </si>
  <si>
    <t>Consent to Jurisdiction</t>
  </si>
  <si>
    <t>9.13.</t>
  </si>
  <si>
    <t>Waiver of Trial by Jury</t>
  </si>
  <si>
    <t>9.14.</t>
  </si>
  <si>
    <t>Limitations on Damages</t>
  </si>
  <si>
    <t>9.15.</t>
  </si>
  <si>
    <t>Specific Performance</t>
  </si>
  <si>
    <t>9.16.</t>
  </si>
  <si>
    <t>Cumulative Remedies</t>
  </si>
  <si>
    <t>9.17.</t>
  </si>
  <si>
    <t>Expenses</t>
  </si>
  <si>
    <t>9.18.</t>
  </si>
  <si>
    <t>Representation by Counsel</t>
  </si>
  <si>
    <t>9.19.</t>
  </si>
  <si>
    <t>Execution and Counterparts</t>
  </si>
  <si>
    <t>9.20.</t>
  </si>
  <si>
    <t>Stockholders Representative</t>
  </si>
  <si>
    <t>Waiver of Conflicts; Privilege</t>
  </si>
  <si>
    <t>Revolution Medicines INC</t>
  </si>
  <si>
    <t>/s/ Mark A. Goldsmith</t>
  </si>
  <si>
    <t>IN WITNESS WHEREOF</t>
  </si>
  <si>
    <t>/s/ Mark Goldsmith, M.D., Ph.D.</t>
  </si>
  <si>
    <t>Mark Goldsmith, M.D., Ph.D.</t>
  </si>
  <si>
    <t>“U.S.”</t>
  </si>
  <si>
    <t>Defined Term</t>
  </si>
  <si>
    <t>Section</t>
  </si>
  <si>
    <t>Acquiror</t>
  </si>
  <si>
    <t>Section 15.2(a)</t>
  </si>
  <si>
    <t>Agreement</t>
  </si>
  <si>
    <t>Preamble</t>
  </si>
  <si>
    <t>Alliance Manager</t>
  </si>
  <si>
    <t>Section 2.1</t>
  </si>
  <si>
    <t>Applicable Reduction Percentage</t>
  </si>
  <si>
    <t>Section 9.3(c)(ii)</t>
  </si>
  <si>
    <t>Asset Transfer</t>
  </si>
  <si>
    <t>Section 1.12</t>
  </si>
  <si>
    <t>Base Net Sales</t>
  </si>
  <si>
    <t>Closing Conditions</t>
  </si>
  <si>
    <t>Section 13.6</t>
  </si>
  <si>
    <t>Co-Promotion Agreement</t>
  </si>
  <si>
    <t>Section 8.7(c)</t>
  </si>
  <si>
    <t>Co-Promotion Option</t>
  </si>
  <si>
    <t>Section 8.7(a)</t>
  </si>
  <si>
    <t>Co-Promotion Product</t>
  </si>
  <si>
    <t>Co-Promotion Territory</t>
  </si>
  <si>
    <t>Combination Therapy</t>
  </si>
  <si>
    <t>Section 5.3(a)</t>
  </si>
  <si>
    <t>Commercialization Plan</t>
  </si>
  <si>
    <t>Section 8.2</t>
  </si>
  <si>
    <t>Confidentiality Agreement</t>
  </si>
  <si>
    <t>Section 15.9</t>
  </si>
  <si>
    <t>CREATE Act</t>
  </si>
  <si>
    <t>Section 10.3</t>
  </si>
  <si>
    <t>Data Package</t>
  </si>
  <si>
    <t>Section 5.2(c)</t>
  </si>
  <si>
    <t>Development Candidate</t>
  </si>
  <si>
    <t>Section 4.3</t>
  </si>
  <si>
    <t>Development Budget</t>
  </si>
  <si>
    <t>Section 5.2(a)</t>
  </si>
  <si>
    <t>Development Plan</t>
  </si>
  <si>
    <t>[***]</t>
  </si>
  <si>
    <t>Section 5.2(b)</t>
  </si>
  <si>
    <t>Disclosing Party</t>
  </si>
  <si>
    <t>Section 11.1(a)</t>
  </si>
  <si>
    <t>Dispute</t>
  </si>
  <si>
    <t>Section 15.6(a)</t>
  </si>
  <si>
    <t>Distributor</t>
  </si>
  <si>
    <t>Section 8.3</t>
  </si>
  <si>
    <t>Effective Date</t>
  </si>
  <si>
    <t>Section 3.8</t>
  </si>
  <si>
    <t>Execution Date</t>
  </si>
  <si>
    <t>Force Majeure</t>
  </si>
  <si>
    <t>Section 15.1</t>
  </si>
  <si>
    <t>Indemnification Claim Notice</t>
  </si>
  <si>
    <t>Section 14.3(a)</t>
  </si>
  <si>
    <t>Indemnified Party</t>
  </si>
  <si>
    <t>Indemnifying Party</t>
  </si>
  <si>
    <t>Indemnitee</t>
  </si>
  <si>
    <t>Initial Know-How</t>
  </si>
  <si>
    <t>Section 3.7(a)</t>
  </si>
  <si>
    <t>Joint Commercialization Committee or JCC</t>
  </si>
  <si>
    <t>Section 2.4</t>
  </si>
  <si>
    <t>Joint Research and Development Committee or JRDC</t>
  </si>
  <si>
    <t>Section 2.3</t>
  </si>
  <si>
    <t>Joint Steering Committee or JSC</t>
  </si>
  <si>
    <t>Section 2.2</t>
  </si>
  <si>
    <t>Joint Program Know-How</t>
  </si>
  <si>
    <t>Section 10.1(a)</t>
  </si>
  <si>
    <t>Know-How Index</t>
  </si>
  <si>
    <t>Launch Quarter</t>
  </si>
  <si>
    <t>Merger</t>
  </si>
  <si>
    <t>Milestone Event</t>
  </si>
  <si>
    <t>Section 9.2</t>
  </si>
  <si>
    <t>Milestone Payment</t>
  </si>
  <si>
    <t>Non-SHP2 Termination Product</t>
  </si>
  <si>
    <t>Section 12.3(c)(ii)(A)</t>
  </si>
  <si>
    <t>Parent</t>
  </si>
  <si>
    <t>Party or Parties</t>
  </si>
  <si>
    <t>Pharmacovigilance Agreement</t>
  </si>
  <si>
    <t>Section 6.5</t>
  </si>
  <si>
    <t>Product Infringement</t>
  </si>
  <si>
    <t>Section 10.4(a)</t>
  </si>
  <si>
    <t>Product Marks</t>
  </si>
  <si>
    <t>Section 10.5(a)</t>
  </si>
  <si>
    <t>Profit/Loss Share Agreement</t>
  </si>
  <si>
    <t>Section 9.4</t>
  </si>
  <si>
    <t>Quality Agreement</t>
  </si>
  <si>
    <t>Section 7.3</t>
  </si>
  <si>
    <t>Receiving Party</t>
  </si>
  <si>
    <t>Remainder</t>
  </si>
  <si>
    <t>Section 10.4(f)</t>
  </si>
  <si>
    <t>Remedial Action</t>
  </si>
  <si>
    <t>Section 6.7</t>
  </si>
  <si>
    <t>Research Budget</t>
  </si>
  <si>
    <t>Section 4.2(a)</t>
  </si>
  <si>
    <t>Research Plan</t>
  </si>
  <si>
    <t>Section 4.1</t>
  </si>
  <si>
    <t>Section 4.2(b)</t>
  </si>
  <si>
    <t>RevMed</t>
  </si>
  <si>
    <t>RevMed Commercialization Costs</t>
  </si>
  <si>
    <t>RevMed Indemnitee</t>
  </si>
  <si>
    <t>Section 14.2</t>
  </si>
  <si>
    <t>RevMed Program Invention</t>
  </si>
  <si>
    <t>Section 12.3(c)(ii)</t>
  </si>
  <si>
    <t>RevMed Study</t>
  </si>
  <si>
    <t>Section 5.6(b)</t>
  </si>
  <si>
    <t>Royalty Floor</t>
  </si>
  <si>
    <t>Section 9.3(c)(iii)</t>
  </si>
  <si>
    <t>Royalty Term</t>
  </si>
  <si>
    <t>Section 9.3(b)</t>
  </si>
  <si>
    <t>Sanofi</t>
  </si>
  <si>
    <t>Sanofi Indemnitee</t>
  </si>
  <si>
    <t>Section 14.1</t>
  </si>
  <si>
    <t>Sanofi Program Invention</t>
  </si>
  <si>
    <t>Sanofi Prosecuted Patents</t>
  </si>
  <si>
    <t>Section 10.2(a)</t>
  </si>
  <si>
    <t>SHP1-SHP2 Dual Inhibitor License Rights</t>
  </si>
  <si>
    <t>Section 3.5(a)</t>
  </si>
  <si>
    <t>SHP1-SHP2 Dual Inhibitor Licensing Decision</t>
  </si>
  <si>
    <t>SHP1-SHP2 Dual Inhibitor Licensing Negotiation Period</t>
  </si>
  <si>
    <t>Stock Sale</t>
  </si>
  <si>
    <t>Supply Agreement</t>
  </si>
  <si>
    <t>Term</t>
  </si>
  <si>
    <t>Section 12.1</t>
  </si>
  <si>
    <t>Third Party Right</t>
  </si>
  <si>
    <t>Section 10.7(a)</t>
  </si>
  <si>
    <t>Termination Product</t>
  </si>
  <si>
    <t>Section 12.3(c)(ii)(D)</t>
  </si>
  <si>
    <t>Third Party Right Notification</t>
  </si>
  <si>
    <t>VAT</t>
  </si>
  <si>
    <t>Section 9.7(b)</t>
  </si>
  <si>
    <t>FINANCIAL PROVISIONS</t>
  </si>
  <si>
    <t>Milestone
Payment</t>
  </si>
  <si>
    <t>(a) [***]</t>
  </si>
  <si>
    <t>[</t>
  </si>
  <si>
    <t>***]</t>
  </si>
  <si>
    <t>(b) [***]</t>
  </si>
  <si>
    <t>(c) [***]</t>
  </si>
  <si>
    <t>(d) [***]</t>
  </si>
  <si>
    <t>(e) [***]</t>
  </si>
  <si>
    <t>(f) [***]</t>
  </si>
  <si>
    <t>(g) [***]</t>
  </si>
  <si>
    <t>(h) [***]</t>
  </si>
  <si>
    <t>(i) [***]</t>
  </si>
  <si>
    <t>(j) [***]</t>
  </si>
  <si>
    <t>(k) [***]</t>
  </si>
  <si>
    <t>(l) [***]</t>
  </si>
  <si>
    <t>(m) [***]</t>
  </si>
  <si>
    <t>(n) [***]</t>
  </si>
  <si>
    <t>(o) [***]</t>
  </si>
  <si>
    <t>(p) [***]</t>
  </si>
  <si>
    <t>In no event shall the total Milestone Payments under this Agreement exceed:</t>
  </si>
  <si>
    <t>Royalty Rates for Royalties Payable by Sanofi on Net Sales outside the United States</t>
  </si>
  <si>
    <t>Aggregate Net Sales of each Product outside the United States during
a Calendar Year</t>
  </si>
  <si>
    <t>Royalty Rate</t>
  </si>
  <si>
    <t>Portion of aggregate Net Sales of each Product outside the United States during a Calendar Year
less than or equal to $[***]</t>
  </si>
  <si>
    <t>***]%</t>
  </si>
  <si>
    <t>Portion of aggregate Net Sales of each Product outside the United States during a Calendar Year
greater than $[***] and less than or equal to $[***]</t>
  </si>
  <si>
    <t>Portion of aggregate Net Sales of each Product outside the United States during a Calendar Year
greater than $[***] and less than $[***]</t>
  </si>
  <si>
    <t>Portion of aggregate Net Sales of each Product outside the United States during a Calendar Year
greater than $[***]</t>
  </si>
  <si>
    <t>GENERAL PROVISIONS</t>
  </si>
  <si>
    <t>Aventis, Inc.</t>
  </si>
  <si>
    <t>By:      /s/ Mark A. Goldsmith, M.D., Ph.D.</t>
  </si>
  <si>
    <t>By:      /s/ Douglas J. McCormack</t>
  </si>
  <si>
    <t>Name: Mark A. Goldsmith, M.D., Ph.D.</t>
  </si>
  <si>
    <t>Name: Douglas J. McCormack</t>
  </si>
  <si>
    <t>Title:   President &amp; Chief Executive Officer</t>
  </si>
  <si>
    <t>Title:   Vice President</t>
  </si>
  <si>
    <t>/s/ Douglas J. McCormack</t>
  </si>
  <si>
    <t>Douglas J. McCormack</t>
  </si>
  <si>
    <t>Vice President</t>
  </si>
  <si>
    <t>Mark A. Goldsmith</t>
  </si>
  <si>
    <t>Chief Executive Officer</t>
  </si>
  <si>
    <t>COMPANY:</t>
  </si>
  <si>
    <t>/s/ Mark A. Goldsmith, M.D., Ph.D.</t>
  </si>
  <si>
    <t>Mark A. Goldsmith, M.D.. Ph.D.</t>
  </si>
  <si>
    <t>INVESTOR:</t>
  </si>
  <si>
    <t>THIRD ROCK VENTURES II, L.P.</t>
  </si>
  <si>
    <t>By: Third Rock Ventures GP II, L.P., its general partner</t>
  </si>
  <si>
    <t>By: TRV GP II, LLC, its general partner</t>
  </si>
  <si>
    <t>/s/ Kevin Gillis</t>
  </si>
  <si>
    <t>Kevin Gillis</t>
  </si>
  <si>
    <t>CFO / Partner</t>
  </si>
  <si>
    <t>THIRD ROCK VENTURES III, L.P.</t>
  </si>
  <si>
    <t>By: Third Rock Ventures GP III, L.P., its general partner</t>
  </si>
  <si>
    <t>By: TRV GP III, LLC, its general partner</t>
  </si>
  <si>
    <t>THIRD ROCK VENTURES IV, L.P.</t>
  </si>
  <si>
    <t>By: Third Rock Ventures GP IV, L.P., its general partner</t>
  </si>
  <si>
    <t>By: TRV GP IV, LLC, its general partner</t>
  </si>
  <si>
    <t>THE COLUMN GROUP III, LP</t>
  </si>
  <si>
    <t>By: The Column Group III GP, LP</t>
  </si>
  <si>
    <t>Its: General Partner</t>
  </si>
  <si>
    <t>By: The Column Group, LLC</t>
  </si>
  <si>
    <t>/s/ James Evangelista</t>
  </si>
  <si>
    <t>James Evangelista</t>
  </si>
  <si>
    <t>Chief Financial Officer</t>
  </si>
  <si>
    <t>THE COLUMN GROUP III-A, LP</t>
  </si>
  <si>
    <t>PONOI CAPITAL, LP</t>
  </si>
  <si>
    <t>By: Ponoi Management, LLC</t>
  </si>
  <si>
    <t>PONOI CAPITAL II, LP</t>
  </si>
  <si>
    <t>By: Ponoi II Management, LLC</t>
  </si>
  <si>
    <t>BOXER CAPITAL, LLC</t>
  </si>
  <si>
    <t>/s/ Aaron Davis</t>
  </si>
  <si>
    <t>Aaron Davis</t>
  </si>
  <si>
    <t>MVA INVESTORS, LLC</t>
  </si>
  <si>
    <t>FIDELITY ADVISOR SERIES VII: FIDELITY ADVISOR BIOTECHNOLOGY FUND</t>
  </si>
  <si>
    <t>/s/ Adrien Deberghes</t>
  </si>
  <si>
    <t>Name: Adrien Deberghes</t>
  </si>
  <si>
    <t>Title: Authorized Signatory</t>
  </si>
  <si>
    <t>FIDELITY CAPITAL TRUST: FIDELITY FLEX SMALL CAP FUND - SMALL CAP GROWTH SUBPORTFOLIO</t>
  </si>
  <si>
    <t>FIDELITY SECURITIES FUND: FIDELITY SMALL CAP GROWTH FUND</t>
  </si>
  <si>
    <t>FIDELITY SECURITIES FUND: FIDELITY SMALL CAP GROWTH K6 FUND</t>
  </si>
  <si>
    <t>KLP ENTERPRISES, LLC</t>
  </si>
  <si>
    <t>/s/ Andrew D. Winjek</t>
  </si>
  <si>
    <t>Name: Andrew D. Winjek</t>
  </si>
  <si>
    <t>Title: Manager</t>
  </si>
  <si>
    <t>ILLINOIS EMERGING TECHNOLOGIES FUND III, L.P.</t>
  </si>
  <si>
    <t>/s/ Nancy Sullivan</t>
  </si>
  <si>
    <t>Name: Nancy Sullivan</t>
  </si>
  <si>
    <t>Title: Managing Principal</t>
  </si>
  <si>
    <t>CORMORANT PRIVATE HEALTHCARE FUND II, LP</t>
  </si>
  <si>
    <t>By: Cormorant Private Healthcare GP II, LLC</t>
  </si>
  <si>
    <t>/s/ Bihua Chen</t>
  </si>
  <si>
    <t>Name: Bihua Chen</t>
  </si>
  <si>
    <t>Title: Managing Member of the GP</t>
  </si>
  <si>
    <t>CORMORANT GLOBAL HEALTHCARE MASTER FUND, LP</t>
  </si>
  <si>
    <t>By: Cormorant Global Healthcare GP, LLC</t>
  </si>
  <si>
    <t>CRMA SPV, LP</t>
  </si>
  <si>
    <t>By: Cormorant Asset Management, LLC</t>
  </si>
  <si>
    <t>Its: Attorney-In-Fact</t>
  </si>
  <si>
    <t>Title: CEO/Managing Member</t>
  </si>
  <si>
    <t>NEXTECH V ONCOLOGY S.C.S., SICAV-SIF</t>
  </si>
  <si>
    <t>By: Nextech V GP S.à r.l.</t>
  </si>
  <si>
    <t>/s/ James Pledger</t>
  </si>
  <si>
    <t>James Pledger</t>
  </si>
  <si>
    <t>Manager</t>
  </si>
  <si>
    <t>CASDIN PARTNERS MASTER FUND, L.P.</t>
  </si>
  <si>
    <t>By: Casdin Partners GP, LLC, its General Partner</t>
  </si>
  <si>
    <t>/s/ Eli Casdin</t>
  </si>
  <si>
    <t>Name: Eli Casdin</t>
  </si>
  <si>
    <t>Title: Managing Member</t>
  </si>
  <si>
    <t>IST3 MANESSE PE L.P.</t>
  </si>
  <si>
    <t>By: IST3 Manesse PE Management L.P., its general partner</t>
  </si>
  <si>
    <t>By: Schroder Adveq Management Jersey Ltd, its general partner</t>
  </si>
  <si>
    <t>/s/ Mark Nieuwenhuis</t>
  </si>
  <si>
    <t>Name: Mark Nieuwenhuis</t>
  </si>
  <si>
    <t>Title: Director</t>
  </si>
  <si>
    <t>/s/ Monika Pinel</t>
  </si>
  <si>
    <t>Name: Monika Pinel</t>
  </si>
  <si>
    <t>SCHRODER ADVEQ TECHNOLOGY IX S.C.S.</t>
  </si>
  <si>
    <t>By: Schroder Adveq Management Luxembourg S.à.r.l., its general partner</t>
  </si>
  <si>
    <t>/s/ Catherine Koch</t>
  </si>
  <si>
    <t>Name: Catherine Koch</t>
  </si>
  <si>
    <t>SCHRODER ADVEQ TECHNOLOGY VIII, L.P.</t>
  </si>
  <si>
    <t>HARVARD MANAGEMENT PRIVATE EQUITY CORPORATION</t>
  </si>
  <si>
    <t>/s/ Elise McDonald</t>
  </si>
  <si>
    <t>Name: Elise McDonald</t>
  </si>
  <si>
    <t>/s/ Kerr Mone</t>
  </si>
  <si>
    <t>Name: Kerr Mone</t>
  </si>
  <si>
    <t>FIFTH AVENUE PRIVATE EQUITY 14 LLC</t>
  </si>
  <si>
    <t>/s/ Charles D. Bryceland</t>
  </si>
  <si>
    <t>Name: Charles D. Bryceland</t>
  </si>
  <si>
    <t>Title: Authorized Signer</t>
  </si>
  <si>
    <t>FIFTH AVENUE PRIVATE EQUITY 15 LLC</t>
  </si>
  <si>
    <t>SCUBED CAPITAL, LLC</t>
  </si>
  <si>
    <t>/s/ Mark Stevens</t>
  </si>
  <si>
    <t>Name: Mark Stevens</t>
  </si>
  <si>
    <t>Title: Trustee</t>
  </si>
  <si>
    <t>PH INVESTMENTS, LLC</t>
  </si>
  <si>
    <t>/s/ Melinda E. Barber</t>
  </si>
  <si>
    <t>Name: Melinda E. Barber</t>
  </si>
  <si>
    <t>Title: Managing Director</t>
  </si>
  <si>
    <t>SOBRATO FAMILY HOLDINGS, LLC</t>
  </si>
  <si>
    <t>/s/ Matthew W. Sonsini</t>
  </si>
  <si>
    <t>Name: Matthew W. Sonsini</t>
  </si>
  <si>
    <t>Title: Chief Investment Officer, on behalf of Sobrato Family Holdings, LLC</t>
  </si>
  <si>
    <t>PORTLAND REVMED EP, LLC</t>
  </si>
  <si>
    <t>By: Partners HealthCare Master Trust for ERISA Assets, its managing member</t>
  </si>
  <si>
    <t>/s/ David Weden</t>
  </si>
  <si>
    <t>Name: David Weden</t>
  </si>
  <si>
    <t>PORTLAND REVMED PIA, LLC</t>
  </si>
  <si>
    <t>By: Partners HealthCare System Pooled Investment Accounts, LLC, its managing member</t>
  </si>
  <si>
    <t>DEERFIELD PRIVATE DESIGN FUND IV, L.P.</t>
  </si>
  <si>
    <t>By: Deerfield Mgmt IV, L.P. General Partner</t>
  </si>
  <si>
    <t>By: J.E. Flynn Capital IV, LLC General Partner</t>
  </si>
  <si>
    <t>/s/ David J. Clark</t>
  </si>
  <si>
    <t>Name: David J. Clark</t>
  </si>
  <si>
    <t>DEERFIELD SPECIAL SITUATIONS FUND, L.P.</t>
  </si>
  <si>
    <t>By: Deerfield Mgmt, L.P. General Partner</t>
  </si>
  <si>
    <t>By: J.E. Flynn Capital, LLC General Partner</t>
  </si>
  <si>
    <t>VP COMPANY INVESTMENTS 2018, LLC</t>
  </si>
  <si>
    <t>/s/ Alan C. Mendelson</t>
  </si>
  <si>
    <t>Name: Alan C. Mendelson</t>
  </si>
  <si>
    <t>Title: Member, Management Committee</t>
  </si>
  <si>
    <t>BIOTECHNOLOGY VALUE FUND, LP</t>
  </si>
  <si>
    <t>/s/ Mark Lampert</t>
  </si>
  <si>
    <t>Name: Mark Lampert</t>
  </si>
  <si>
    <t>Title: President BVF Inc., General Partner of BVF Partners L.P., itself GP of Biotechnology Value Fund, L.P.</t>
  </si>
  <si>
    <t>BIOTECHNOLOGY VALUE FUND II, LP</t>
  </si>
  <si>
    <t>Title: President BVF Inc., General Partner of BVF Partners L.P., itself GP of Biotechnology Value Fund II, L.P.</t>
  </si>
  <si>
    <t>BIOTECHNOLOGY VALUE TRADING FUND OS, L.P.</t>
  </si>
  <si>
    <t>Title: President BVF Inc., General Partner of BVF Partners L.P., itself sole member of BVF Partners OS Ltd., itself GP of Biotechnology Trading Fund OS, L.P.</t>
  </si>
  <si>
    <t>MSI BVF SPV, L.L.C.</t>
  </si>
  <si>
    <t>c/o Magnitude Capital</t>
  </si>
  <si>
    <t>Title: President BVF Inc., itself General Partner of BVF Partners L.P., itself attorney-in-fact for MSI BVF SPV, L.L.C.</t>
  </si>
  <si>
    <t>VIVO PANDA FUND, L.P.</t>
  </si>
  <si>
    <t>By: Vivo Panda, LLC, General Partner</t>
  </si>
  <si>
    <t>/s/ Mahendra Shah</t>
  </si>
  <si>
    <t>Name: Mahendra Shah</t>
  </si>
  <si>
    <t>MARK V. ROEDER</t>
  </si>
  <si>
    <t>/s/ Mark V. Roeder</t>
  </si>
  <si>
    <t>Mark V. Roeder</t>
  </si>
  <si>
    <t>PREMISES, BUILDING, PROJECT, AND COMMON AREAS</t>
  </si>
  <si>
    <t>LEASE TERM; OPTION TERM</t>
  </si>
  <si>
    <t>BASE RENT</t>
  </si>
  <si>
    <t>ADDITIONAL RENT</t>
  </si>
  <si>
    <t>USE OF PREMISES</t>
  </si>
  <si>
    <t>SERVICES AND UTILITIES</t>
  </si>
  <si>
    <t>REPAIRS</t>
  </si>
  <si>
    <t>ADDITIONS AND ALTERATIONS</t>
  </si>
  <si>
    <t>COVENANT AGAINST LIENS</t>
  </si>
  <si>
    <t>INSURANCE</t>
  </si>
  <si>
    <t>DAMAGE AND DESTRUCTION</t>
  </si>
  <si>
    <t>NONWAIVER</t>
  </si>
  <si>
    <t>CONDEMNATION</t>
  </si>
  <si>
    <t>ASSIGNMENT AND SUBLETTING</t>
  </si>
  <si>
    <t>SURRENDER OF PREMISES; OWNERSHIP AND REMOVAL OF TRADE FIXTURES</t>
  </si>
  <si>
    <t>HOLDING OVER</t>
  </si>
  <si>
    <t>ESTOPPEL CERTIFICATES</t>
  </si>
  <si>
    <t>SUBORDINATION</t>
  </si>
  <si>
    <t>DEFAULTS; REMEDIES</t>
  </si>
  <si>
    <t>COVENANT OF QUIET ENJOYMENT</t>
  </si>
  <si>
    <t>SECURITY DEPOSIT</t>
  </si>
  <si>
    <t>COMMUNICATIONS AND COMPUTER LINE</t>
  </si>
  <si>
    <t>SIGNS</t>
  </si>
  <si>
    <t>COMPLIANCE WITH LAW</t>
  </si>
  <si>
    <t>LATE CHARGES</t>
  </si>
  <si>
    <t>LANDLORDS RIGHT TO CURE DEFAULT; PAYMENTS BY TENANT</t>
  </si>
  <si>
    <t>ENTRY BY LANDLORD</t>
  </si>
  <si>
    <t>TENANT PARKING</t>
  </si>
  <si>
    <t>MISCELLANEOUS PROVISIONS</t>
  </si>
  <si>
    <t>Landlord Repair Notice</t>
  </si>
  <si>
    <t>Landlord Repair Obligation</t>
  </si>
  <si>
    <t>Lease</t>
  </si>
  <si>
    <t>Lease Commencement Date</t>
  </si>
  <si>
    <t>Lease Expiration Date</t>
  </si>
  <si>
    <t>Lease Term</t>
  </si>
  <si>
    <t>Lease Year</t>
  </si>
  <si>
    <t>Lines</t>
  </si>
  <si>
    <t>Mail</t>
  </si>
  <si>
    <t>Neutral Arbitrator</t>
  </si>
  <si>
    <t>Objectionable Name</t>
  </si>
  <si>
    <t>Operating Expenses</t>
  </si>
  <si>
    <t>Option Conditions</t>
  </si>
  <si>
    <t>Option Rent</t>
  </si>
  <si>
    <t>Option Term</t>
  </si>
  <si>
    <t>Outside Agreement Date</t>
  </si>
  <si>
    <t>PCBs</t>
  </si>
  <si>
    <t>Permitted Assignee</t>
  </si>
  <si>
    <t>Permitted Transferee</t>
  </si>
  <si>
    <t>Premises</t>
  </si>
  <si>
    <t>Project</t>
  </si>
  <si>
    <t>Reduced Base Rent Period</t>
  </si>
  <si>
    <t>Release</t>
  </si>
  <si>
    <t>Released</t>
  </si>
  <si>
    <t>Releases</t>
  </si>
  <si>
    <t>Rent</t>
  </si>
  <si>
    <t>RSF</t>
  </si>
  <si>
    <t>Security Deposit</t>
  </si>
  <si>
    <t>Service Contract</t>
  </si>
  <si>
    <t>Sign Specifications</t>
  </si>
  <si>
    <t>Subject Space</t>
  </si>
  <si>
    <t>Summary</t>
  </si>
  <si>
    <t>Tax Expenses</t>
  </si>
  <si>
    <t>10, 14</t>
  </si>
  <si>
    <t>Tenant</t>
  </si>
  <si>
    <t>Tenant Energy Use Disclosure</t>
  </si>
  <si>
    <t>Tenant Improvements</t>
  </si>
  <si>
    <t>Tenant Signage</t>
  </si>
  <si>
    <t>Tenant Work Letter</t>
  </si>
  <si>
    <t>Tenants Agents</t>
  </si>
  <si>
    <t>Tenants Repair Obligations</t>
  </si>
  <si>
    <t>Tenants Share</t>
  </si>
  <si>
    <t>9, 14</t>
  </si>
  <si>
    <t>Tenants Subleasing Costs</t>
  </si>
  <si>
    <t>Termination Extension Notice</t>
  </si>
  <si>
    <t>Termination Notice</t>
  </si>
  <si>
    <t>Transfer Notice</t>
  </si>
  <si>
    <t>Month of Lease Term</t>
  </si>
  <si>
    <t>Annual Base Rent</t>
  </si>
  <si>
    <t>Monthly Installment
of Base Rent</t>
  </si>
  <si>
    <t>Monthly Base Rent
per RSF</t>
  </si>
  <si>
    <t>1  6</t>
  </si>
  <si>
    <t>N/A</t>
  </si>
  <si>
    <t>7  12</t>
  </si>
  <si>
    <t>13  24</t>
  </si>
  <si>
    <t>25  36</t>
  </si>
  <si>
    <t>37  48</t>
  </si>
  <si>
    <t>49  60</t>
  </si>
  <si>
    <t>61  72</t>
  </si>
  <si>
    <t>73  84</t>
  </si>
  <si>
    <t>Security Deposit (Article 21):</t>
  </si>
  <si>
    <t>Parking (Article 28):</t>
  </si>
  <si>
    <t>3.0 unreserved parking spaces for every 1,000 rentable square feet of the Premises, subject to the terms of Article 28 of the Lease.</t>
  </si>
  <si>
    <t>Address of Tenant (Section 29.18):</t>
  </si>
  <si>
    <t>REVOLUTION Medicines, Inc. c/o Third Rock
Ventures 455 Mission Bay Boulevard So., Suite 575 San
Francisco, CA 94158 Attention: General Counsel  
With a copy to:  
Cooley LLP 101 California Street, 5th Floor
San Francisco, CA 94111 Attn: Anna B. Pope, Esq.
(Prior to Lease Commencement Date)  
and  
REVOLUTION Medicines, Inc. 700 Saginaw Drive
Redwood City, CA Attention: General Counsel
  With a copy to:
  Cooley LLP
101 California Street, 5th Floor San Francisco, CA 94111
Attn: Anna B. Pope, Esq. (After Lease Commencement
Date)</t>
  </si>
  <si>
    <t>Address of Landlord (Section 29.18):</t>
  </si>
  <si>
    <t>See Section 29.18 of the Lease.</t>
  </si>
  <si>
    <t>Broker(s) (Section 29.24):</t>
  </si>
  <si>
    <t>CBRE, Inc.  
and  
Colliers International</t>
  </si>
  <si>
    <t>10. INSURANCE</t>
  </si>
  <si>
    <t>Bodily Injury and
Property Damage Liability</t>
  </si>
  <si>
    <t>$5,000,000 each occurrence $5,000,000 annual
aggregate</t>
  </si>
  <si>
    <t>Personal Injury Liability</t>
  </si>
  <si>
    <t>$3,000,000 each occurrence $3,000,000 annual
aggregate</t>
  </si>
  <si>
    <t>INC.</t>
  </si>
  <si>
    <t>Period During
Extended Term</t>
  </si>
  <si>
    <t>Annual
Base Rent</t>
  </si>
  <si>
    <t>Monthly
Installment
of Base Rent</t>
  </si>
  <si>
    <t>Monthly Rental Rate
per Square Foot</t>
  </si>
  <si>
    <t>May 1, 2022
April 30, 2023</t>
  </si>
  <si>
    <t>1. PROPERTY</t>
  </si>
  <si>
    <t>Lease of Premises</t>
  </si>
  <si>
    <t>Landlords Reserved Rights</t>
  </si>
  <si>
    <t>2. TERM</t>
  </si>
  <si>
    <t>Early Possession</t>
  </si>
  <si>
    <t>Condition of Premises</t>
  </si>
  <si>
    <t>Acknowledgment of Rent Commencement Date</t>
  </si>
  <si>
    <t>Holding Over</t>
  </si>
  <si>
    <t>Options to Extend Term</t>
  </si>
  <si>
    <t>3. RENTAL</t>
  </si>
  <si>
    <t>Minimum Rental</t>
  </si>
  <si>
    <t>(a) Rental Amounts</t>
  </si>
  <si>
    <t>(b) Rental Amounts During Extended Term(s)</t>
  </si>
  <si>
    <t>(c) Square Footage of Premises</t>
  </si>
  <si>
    <t>Late Charge</t>
  </si>
  <si>
    <t>4. TAXES</t>
  </si>
  <si>
    <t>Personal Property</t>
  </si>
  <si>
    <t>Real Property</t>
  </si>
  <si>
    <t>5. OPERATING EXPENSES</t>
  </si>
  <si>
    <t>Payment of Operating Expenses</t>
  </si>
  <si>
    <t>Definition of Operating Expenses</t>
  </si>
  <si>
    <t>Determination of Operating Expenses</t>
  </si>
  <si>
    <t>Final Accounting for Expense Year</t>
  </si>
  <si>
    <t>Proration</t>
  </si>
  <si>
    <t>6. UTILITIES</t>
  </si>
  <si>
    <t>Payment</t>
  </si>
  <si>
    <t>Interruption</t>
  </si>
  <si>
    <t>7. ALTERATIONS; SIGNS</t>
  </si>
  <si>
    <t>Right to Make Alterations</t>
  </si>
  <si>
    <t>Title to Alterations</t>
  </si>
  <si>
    <t>Tenant Trade Fixtures</t>
  </si>
  <si>
    <t>No Liens</t>
  </si>
  <si>
    <t>Signs</t>
  </si>
  <si>
    <t>8. MAINTENANCE AND REPAIRS</t>
  </si>
  <si>
    <t>Landlords Obligation for Maintenance</t>
  </si>
  <si>
    <t>(a)   Repairs and Maintenance</t>
  </si>
  <si>
    <t>(b)   Tenants Remedy</t>
  </si>
  <si>
    <t>Tenants Obligation for Maintenance</t>
  </si>
  <si>
    <t>(a)   Good Order. Condition and Repair</t>
  </si>
  <si>
    <t>(b)   Landlords Remedy</t>
  </si>
  <si>
    <t>(c)   Condition Upon Surrender</t>
  </si>
  <si>
    <t>9. USE OF PROPERTY</t>
  </si>
  <si>
    <t>Permitted Use</t>
  </si>
  <si>
    <t>[Intentionally Deleted.]</t>
  </si>
  <si>
    <t>No Nuisance</t>
  </si>
  <si>
    <t>Compliance with Laws</t>
  </si>
  <si>
    <t>Liquidation Sales</t>
  </si>
  <si>
    <t>Environmental Matters</t>
  </si>
  <si>
    <t>10. INSURANCE AND INDEMNITY</t>
  </si>
  <si>
    <t>Insurance.</t>
  </si>
  <si>
    <t>Quality of Policies and Certificates</t>
  </si>
  <si>
    <t>Workers Compensation; Employees</t>
  </si>
  <si>
    <t>Waiver of Subrogation</t>
  </si>
  <si>
    <t>Increase in Premiums</t>
  </si>
  <si>
    <t>Indemnification</t>
  </si>
  <si>
    <t>Blanket Policy</t>
  </si>
  <si>
    <t>11. SUBLEASE AND ASSIGNMENT</t>
  </si>
  <si>
    <t>Assignment and Sublease of Building</t>
  </si>
  <si>
    <t>Rights of Landlord</t>
  </si>
  <si>
    <t>12. RIGHT OF ENTRY AND QUIET ENJOYMENT</t>
  </si>
  <si>
    <t>Right of Entry</t>
  </si>
  <si>
    <t>Quiet .Enjoyment</t>
  </si>
  <si>
    <t>13. CASUALTY AND TAKING</t>
  </si>
  <si>
    <t>Damage or Destruction</t>
  </si>
  <si>
    <t>Condemnation</t>
  </si>
  <si>
    <t>Reservation of Compensation</t>
  </si>
  <si>
    <t>Restoration of Improvements</t>
  </si>
  <si>
    <t>14. DEFAULT</t>
  </si>
  <si>
    <t>Events of Default</t>
  </si>
  <si>
    <t>(a) Abandonment. Abandonment of the Premises</t>
  </si>
  <si>
    <t>(b) Nonpayment</t>
  </si>
  <si>
    <t>(c) Other Obligations</t>
  </si>
  <si>
    <t>(d) General Assignment</t>
  </si>
  <si>
    <t>(e) Bankruptcy</t>
  </si>
  <si>
    <t>(f) Receivership</t>
  </si>
  <si>
    <t>(g) Attachment</t>
  </si>
  <si>
    <t>(h) Insolvency</t>
  </si>
  <si>
    <t>Remedies Upon Tenants Default</t>
  </si>
  <si>
    <t>Remedies Cumulative</t>
  </si>
  <si>
    <t>15. SUBORDINATION, ATTORNMENT AND SALE</t>
  </si>
  <si>
    <t>Subordination to Mortgage</t>
  </si>
  <si>
    <t>Sale of Landlords Interest</t>
  </si>
  <si>
    <t>Estoppel Certificates</t>
  </si>
  <si>
    <t>Subordination to CC&amp;Rs</t>
  </si>
  <si>
    <t>Mortgagee Protection</t>
  </si>
  <si>
    <t>16. SECURITY</t>
  </si>
  <si>
    <t>Deposit</t>
  </si>
  <si>
    <t>17. MISCELLANEOUS</t>
  </si>
  <si>
    <t>Successors and Assigns</t>
  </si>
  <si>
    <t>No Waiver</t>
  </si>
  <si>
    <t>Litigation Between Parties</t>
  </si>
  <si>
    <t>Surrender</t>
  </si>
  <si>
    <t>Interpretation</t>
  </si>
  <si>
    <t>No Partnership</t>
  </si>
  <si>
    <t>Financial Information</t>
  </si>
  <si>
    <t>Costs</t>
  </si>
  <si>
    <t>Time</t>
  </si>
  <si>
    <t>Rules and Regulations</t>
  </si>
  <si>
    <t>Brokers</t>
  </si>
  <si>
    <t>Memorandum of Lease</t>
  </si>
  <si>
    <t>Organizational Authority</t>
  </si>
  <si>
    <t>Execution and Delivery</t>
  </si>
  <si>
    <t>Parking</t>
  </si>
  <si>
    <t>Warrant</t>
  </si>
  <si>
    <t>Approvals</t>
  </si>
  <si>
    <t>ADA</t>
  </si>
  <si>
    <t>Monthly
Months</t>
  </si>
  <si>
    <t>Sq Ft</t>
  </si>
  <si>
    <t>PSF/PM</t>
  </si>
  <si>
    <t>Minimum Rental</t>
  </si>
  <si>
    <t>01 -12</t>
  </si>
  <si>
    <t>13-18</t>
  </si>
  <si>
    <t>19-24</t>
  </si>
  <si>
    <t>25-36</t>
  </si>
  <si>
    <t>37-48</t>
  </si>
  <si>
    <t>49-60</t>
  </si>
  <si>
    <t>61-72</t>
  </si>
  <si>
    <t>73-84</t>
  </si>
  <si>
    <t>with a copy to:</t>
  </si>
  <si>
    <t>Holme, Roberts &amp; Owen LLP
560 Mission Street, 25th Floor
San Francisco, CA 94105-2994
Attn: Kenneth R. Whiting, Jr.
Telecopier: [***]</t>
  </si>
  <si>
    <t>To Landlord:</t>
  </si>
  <si>
    <t>Slough Redwood City, LLC
c/o Slough Estates USA Inc.
444 North Michigan Avenue, Suite 3250
Chicago, IL 60611 Attn:
Randy Rohner Telecopier: [***]</t>
  </si>
  <si>
    <t>Britannia Management Services, Inc.
555 Twelfth Street, Suite 1650
Oakland, CA 94607 Attn:
Magdalena Shushan Telecopier: [***]</t>
  </si>
  <si>
    <t>and a copy to:</t>
  </si>
  <si>
    <t>Folger Levin &amp; Kahn LLP
Embarcadero Center West
275 Battery Street, 23rd Floor
San Francisco, CA 94111
Attn: Donald E. Kelley, Jr,
Telecopier: [***]</t>
  </si>
  <si>
    <t>800 CHESAPEAKE TENANT IMPROVEMENTS</t>
  </si>
  <si>
    <t>HDCC:</t>
  </si>
  <si>
    <t>DES:</t>
  </si>
  <si>
    <t>PMA:</t>
  </si>
  <si>
    <t>Commitments</t>
  </si>
  <si>
    <t>TI Allowance</t>
  </si>
  <si>
    <t>SECOND AMENDMENT TO OFFICE LEASE</t>
  </si>
  <si>
    <t>Period During Extended Term</t>
  </si>
  <si>
    <t>Monthly
Installment of
Base Rent</t>
  </si>
  <si>
    <t>Monthly
Rental Rate
per Square
Foot</t>
  </si>
  <si>
    <t>February 7, 2012 - February 6, 2013</t>
  </si>
  <si>
    <t>February 7, 2013 - February 6, 2014</t>
  </si>
  <si>
    <t>February 7, 2014 - February 6, 2015</t>
  </si>
  <si>
    <t>February 7, 2015 - February 6, 2016</t>
  </si>
  <si>
    <t>February 7, 2016 - February 6, 2017</t>
  </si>
  <si>
    <t>February 7, 2017 - February 6, 2018</t>
  </si>
  <si>
    <t>February 7, 2018 - February 6, 2019</t>
  </si>
  <si>
    <t>Rental During Option Term</t>
  </si>
  <si>
    <t>if to Landlord:</t>
  </si>
  <si>
    <t>HCP LS Redwood City, LLC c/o HCP, Inc.
3760 Kilroy Airport Way, Suite 300 Long Beach, CA 90806
Attention: Legal Department</t>
  </si>
  <si>
    <t>and</t>
  </si>
  <si>
    <t>HCP Life Science Estates 400 Oyster Point
Boulevard, Suite 409 South San Francisco, CA 94080 Attention:
Jon Bergschneider</t>
  </si>
  <si>
    <t>Allen Matkins Leck Gamble Mallory &amp; Natsis LLP
1901 Avenue of the Stars Suite 1800
Los Angeles, California 90067 Attention: Anton N. Natsis,
Esq.</t>
  </si>
  <si>
    <t>ONCOMED PHARMACEUTICALS, INC.,</t>
  </si>
  <si>
    <t>Period During
Expansion Term</t>
  </si>
  <si>
    <t>Annualized
Base Rent</t>
  </si>
  <si>
    <t>Approximate
Monthly
Rental Rate
per Rentable
Square Foot</t>
  </si>
  <si>
    <t>September 1, 2016  May 31, 2018</t>
  </si>
  <si>
    <t>June 1, 2018  May 31, 2019</t>
  </si>
  <si>
    <t>June 1, 2019  May 31, 2020</t>
  </si>
  <si>
    <t>June 1, 2020  May 31, 2021</t>
  </si>
  <si>
    <t>June 1, 2021  May 31, 2022</t>
  </si>
  <si>
    <t>June 1, 2022  May 31, 2023</t>
  </si>
  <si>
    <t>June 1, 2023  May 31, 2024</t>
  </si>
  <si>
    <t>June 1, 2024  May 31, 2025</t>
  </si>
  <si>
    <t>June 1, 2025  May 31, 2026</t>
  </si>
  <si>
    <t>June 1, 2026  May 31, 2027</t>
  </si>
  <si>
    <t>June 1, 2027  May 31, 2028</t>
  </si>
  <si>
    <t>Expansion Premises</t>
  </si>
  <si>
    <t>Expansion Commencement Date  May 31, 2019</t>
  </si>
  <si>
    <t>Address for Rent Payment:  
385 East Colorado Boulevard, Suite 299 Pasadena, CA 91101
Attention: Accounts Receivable</t>
  </si>
  <si>
    <t>Landlords Notice Address:  
385 East Colorado Boulevard, Suite 299 Pasadena, CA 91101
Attention: Corporate Secretary</t>
  </si>
  <si>
    <t>Tenants Notice Address:  
400 Technology Square, Second Floor Cambridge, MA 01239
Attention: Ken Mullen</t>
  </si>
  <si>
    <t>Date Range:</t>
  </si>
  <si>
    <t>Base Rent
$/ RSF per year:</t>
  </si>
  <si>
    <t>Base Rent 
Monthly Amount:</t>
  </si>
  <si>
    <t>3/1/2018  2/28/19</t>
  </si>
  <si>
    <t>3/1/2019  2/29/20</t>
  </si>
  <si>
    <t>3/1/2020  2/28/21</t>
  </si>
  <si>
    <t>3/1/2021  2/28/22</t>
  </si>
  <si>
    <t>3/1/2022  2/28/23</t>
  </si>
  <si>
    <t>ASSIGNOR:</t>
  </si>
  <si>
    <t>WARP DRIVE BIO, LLC, a
Delaware limited liability company</t>
  </si>
  <si>
    <t>/s/ Margaret A. Horn</t>
  </si>
  <si>
    <t>Name: Margaret A. Horn</t>
  </si>
  <si>
    <t>Title:   Chief Financial Officer</t>
  </si>
  <si>
    <t>ASSIGNEE:</t>
  </si>
  <si>
    <t>REVOLUTION MEDICINES, INC.,
a Delaware corporation</t>
  </si>
  <si>
    <t>Name: Mark A. Goldsmith</t>
  </si>
  <si>
    <t>Title:   Chief Executive Officer</t>
  </si>
  <si>
    <t>Address for Rent Payment: 385 East
Colorado Boulevard, Suite 299 Pasadena, CA 91101 Attention:
Accounts Receivable</t>
  </si>
  <si>
    <t>Landlords Notice Address: 385 East
Colorado Boulevard, Suite 299 Pasadena, CA 91101 Attention:
Corporate Secretary</t>
  </si>
  <si>
    <t>Tenants Notice Address: 400
Technology Square, Second Floor Cambridge, MA 01239
Attention: Ken Mullen</t>
  </si>
  <si>
    <t>Base Rent
Monthly Amount:</t>
  </si>
  <si>
    <t>3/1/2018 - 2/28/19</t>
  </si>
  <si>
    <t>3/1/2019 - 2/29/20</t>
  </si>
  <si>
    <t>3/1/2020 - 2/28/21</t>
  </si>
  <si>
    <t>3/1/2021 - 2/28/22</t>
  </si>
  <si>
    <t>3/1/2022 - 2/28/23</t>
  </si>
  <si>
    <t>STOCK OPTION AGREEMENT</t>
  </si>
  <si>
    <t>Participant:</t>
  </si>
  <si>
    <t>«Optionee»</t>
  </si>
  <si>
    <t>Grant Date:</t>
  </si>
  <si>
    <t>«Date_of_Grant»</t>
  </si>
  <si>
    <t>Vesting Commencement Date:</t>
  </si>
  <si>
    <t>«Vesting_Commencement_Date»</t>
  </si>
  <si>
    <t>Exercise Price per Share:</t>
  </si>
  <si>
    <t>«Exercise_Price_per_share»</t>
  </si>
  <si>
    <t>Total Exercise Price:</t>
  </si>
  <si>
    <t>«Total_Exercise_Price»</t>
  </si>
  <si>
    <t>Total Number of Shares Subject to Option:</t>
  </si>
  <si>
    <t>«Total_Shares»</t>
  </si>
  <si>
    <t>Expiration Date:</t>
  </si>
  <si>
    <t>«Expiration_Date»</t>
  </si>
  <si>
    <t>REVOLUTION MEDICINES, INC.:</t>
  </si>
  <si>
    <t>PARTICIPANT:</t>
  </si>
  <si>
    <t>Name:
«Optionee»</t>
  </si>
  <si>
    <t>FORM OF EXERCISE NOTICE</t>
  </si>
  <si>
    <t>Number of Shares as to which Option is Exercised:</t>
  </si>
  <si>
    <t>Shares to be held in name of:</t>
  </si>
  <si>
    <t>Payment delivered herewith:</t>
  </si>
  <si>
    <t>$                                 (Representing the full Exercise
Price for the Shares, as well as any applicable withholding tax)</t>
  </si>
  <si>
    <t>Type of Option:</t>
  </si>
  <si>
    <t>ACCEPTED BY: 
REVOLUTION MEDICINES, INC.</t>
  </si>
  <si>
    <t>SUBMITTED BY 
PARTICIPANT:</t>
  </si>
  <si>
    <t>Print
Name:</t>
  </si>
  <si>
    <t>Print Name:
«Optionee»</t>
  </si>
  <si>
    <t>/s/ Elizabeth Anderson</t>
  </si>
  <si>
    <t>Elizabeth Anderson</t>
  </si>
  <si>
    <t>Director, Chair of Compensation Committee</t>
  </si>
  <si>
    <t>EXECUTIVE</t>
  </si>
  <si>
    <t>/s/ Mark Goldsmith</t>
  </si>
  <si>
    <t>RELEASE OF CLAIMS</t>
  </si>
  <si>
    <t>Date:</t>
  </si>
  <si>
    <t>Mark Goldsmith</t>
  </si>
  <si>
    <t>/s/ Steve Kelsey</t>
  </si>
  <si>
    <t>/s/ Margaret Horn</t>
  </si>
  <si>
    <t>Jurisdiction of Incorporation or Organization</t>
  </si>
  <si>
    <t>Warp Drive Bio, Inc.</t>
  </si>
  <si>
    <t>Delaware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</si>
</sst>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_(\$* #,##0.00_);_(\$* \(#,##0.00\);_(\$* \-??_);_(@_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5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styles" Target="styles.xml" /><Relationship Id="rId215" Type="http://schemas.openxmlformats.org/officeDocument/2006/relationships/sharedStrings" Target="sharedStrings.xml" /><Relationship Id="rId2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2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4" t="s">
        <v>2</v>
      </c>
      <c r="E6" s="4" t="s">
        <v>3</v>
      </c>
    </row>
    <row r="7" spans="1:5" ht="15">
      <c r="A7" t="s">
        <v>4</v>
      </c>
      <c r="C7" s="5">
        <v>100000000</v>
      </c>
      <c r="E7" s="5">
        <v>12980</v>
      </c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</sheetData>
  <sheetProtection selectLockedCells="1" selectUnlockedCells="1"/>
  <mergeCells count="4">
    <mergeCell ref="A2:F2"/>
    <mergeCell ref="A5:E5"/>
    <mergeCell ref="A8:E8"/>
    <mergeCell ref="A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39.75" customHeight="1">
      <c r="C6" s="1" t="s">
        <v>6</v>
      </c>
      <c r="D6" s="1"/>
      <c r="E6" s="1"/>
      <c r="F6" s="1"/>
      <c r="G6" s="1"/>
      <c r="H6" s="1"/>
      <c r="K6" s="6" t="s">
        <v>104</v>
      </c>
      <c r="L6" s="6"/>
    </row>
    <row r="7" spans="3:8" ht="15">
      <c r="C7" s="1" t="s">
        <v>8</v>
      </c>
      <c r="D7" s="1"/>
      <c r="G7" s="1" t="s">
        <v>9</v>
      </c>
      <c r="H7" s="1"/>
    </row>
    <row r="8" spans="3:12" ht="15">
      <c r="C8" s="1" t="s">
        <v>60</v>
      </c>
      <c r="D8" s="1"/>
      <c r="E8" s="1"/>
      <c r="F8" s="1"/>
      <c r="G8" s="1"/>
      <c r="H8" s="1"/>
      <c r="K8" s="7"/>
      <c r="L8" s="7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5">
      <c r="A10" t="s">
        <v>13</v>
      </c>
    </row>
    <row r="11" spans="1:12" ht="15">
      <c r="A11" t="s">
        <v>14</v>
      </c>
      <c r="C11" s="7" t="s">
        <v>15</v>
      </c>
      <c r="D11" s="7"/>
      <c r="G11" s="8">
        <v>19420</v>
      </c>
      <c r="H11" s="8"/>
      <c r="K11" s="8">
        <v>19420</v>
      </c>
      <c r="L11" s="8"/>
    </row>
    <row r="12" spans="1:12" ht="15">
      <c r="A12" t="s">
        <v>16</v>
      </c>
      <c r="D12" t="s">
        <v>17</v>
      </c>
      <c r="H12" s="9">
        <v>745</v>
      </c>
      <c r="L12" s="9">
        <v>745</v>
      </c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" t="s">
        <v>18</v>
      </c>
      <c r="D14" t="s">
        <v>17</v>
      </c>
      <c r="H14" s="9">
        <v>20165</v>
      </c>
      <c r="L14" s="9">
        <v>20165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15">
      <c r="A16" t="s">
        <v>19</v>
      </c>
    </row>
    <row r="17" spans="1:12" ht="15">
      <c r="A17" t="s">
        <v>20</v>
      </c>
      <c r="D17" s="9">
        <v>26586</v>
      </c>
      <c r="H17" s="9">
        <v>51084</v>
      </c>
      <c r="L17" s="9">
        <v>24498</v>
      </c>
    </row>
    <row r="18" spans="1:12" ht="15">
      <c r="A18" t="s">
        <v>21</v>
      </c>
      <c r="D18" s="9">
        <v>4543</v>
      </c>
      <c r="H18" s="9">
        <v>9410</v>
      </c>
      <c r="L18" s="9">
        <v>4867</v>
      </c>
    </row>
    <row r="19" spans="4:12" ht="15"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3" t="s">
        <v>22</v>
      </c>
      <c r="D20" s="9">
        <v>31129</v>
      </c>
      <c r="H20" s="9">
        <v>60494</v>
      </c>
      <c r="L20" s="9">
        <v>29365</v>
      </c>
    </row>
    <row r="21" spans="4:12" ht="15"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t="s">
        <v>23</v>
      </c>
      <c r="D22" s="10">
        <v>-31129</v>
      </c>
      <c r="H22" s="10">
        <v>-40329</v>
      </c>
      <c r="L22" s="10">
        <v>-9200</v>
      </c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ht="15">
      <c r="A24" t="s">
        <v>24</v>
      </c>
    </row>
    <row r="25" spans="1:12" ht="15">
      <c r="A25" t="s">
        <v>25</v>
      </c>
      <c r="D25" s="9">
        <v>105</v>
      </c>
      <c r="H25" s="9">
        <v>777</v>
      </c>
      <c r="L25" s="9">
        <v>672</v>
      </c>
    </row>
    <row r="26" spans="1:12" ht="15">
      <c r="A26" t="s">
        <v>26</v>
      </c>
      <c r="D26" s="10">
        <v>-103</v>
      </c>
      <c r="H26" s="10">
        <v>-116</v>
      </c>
      <c r="L26" s="10">
        <v>-13</v>
      </c>
    </row>
    <row r="27" spans="1:12" ht="15">
      <c r="A27" t="s">
        <v>27</v>
      </c>
      <c r="D27" t="s">
        <v>17</v>
      </c>
      <c r="H27" s="10">
        <v>-2121</v>
      </c>
      <c r="L27" s="10">
        <v>-2121</v>
      </c>
    </row>
    <row r="28" spans="4:12" ht="15"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" t="s">
        <v>28</v>
      </c>
      <c r="D29" s="9">
        <v>2</v>
      </c>
      <c r="H29" s="10">
        <v>-1460</v>
      </c>
      <c r="L29" s="10">
        <v>-1462</v>
      </c>
    </row>
    <row r="30" spans="4:12" ht="15"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t="s">
        <v>105</v>
      </c>
      <c r="C31" s="11">
        <v>-31127</v>
      </c>
      <c r="D31" s="11"/>
      <c r="G31" s="11">
        <v>-41789</v>
      </c>
      <c r="H31" s="11"/>
      <c r="K31" s="11">
        <v>-10662</v>
      </c>
      <c r="L31" s="11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 selectLockedCells="1" selectUnlockedCells="1"/>
  <mergeCells count="30">
    <mergeCell ref="A2:F2"/>
    <mergeCell ref="B5:I5"/>
    <mergeCell ref="J5:M5"/>
    <mergeCell ref="C6:H6"/>
    <mergeCell ref="K6:L6"/>
    <mergeCell ref="C7:D7"/>
    <mergeCell ref="G7:H7"/>
    <mergeCell ref="C8:H8"/>
    <mergeCell ref="K8:L8"/>
    <mergeCell ref="B9:E9"/>
    <mergeCell ref="F9:I9"/>
    <mergeCell ref="J9:M9"/>
    <mergeCell ref="C11:D11"/>
    <mergeCell ref="G11:H11"/>
    <mergeCell ref="K11:L11"/>
    <mergeCell ref="D13:L13"/>
    <mergeCell ref="B15:E15"/>
    <mergeCell ref="F15:I15"/>
    <mergeCell ref="J15:M15"/>
    <mergeCell ref="D19:L19"/>
    <mergeCell ref="D21:L21"/>
    <mergeCell ref="B23:E23"/>
    <mergeCell ref="F23:I23"/>
    <mergeCell ref="J23:M23"/>
    <mergeCell ref="D28:L28"/>
    <mergeCell ref="D30:L30"/>
    <mergeCell ref="C31:D31"/>
    <mergeCell ref="G31:H31"/>
    <mergeCell ref="K31:L31"/>
    <mergeCell ref="A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884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692</v>
      </c>
      <c r="D6" s="6"/>
      <c r="E6" s="6"/>
      <c r="F6" s="6"/>
      <c r="G6" s="6"/>
      <c r="H6" s="6"/>
    </row>
    <row r="7" spans="3:8" ht="15">
      <c r="C7" s="1" t="s">
        <v>9</v>
      </c>
      <c r="D7" s="1"/>
      <c r="G7" s="1" t="s">
        <v>8</v>
      </c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t="s">
        <v>13</v>
      </c>
    </row>
    <row r="10" spans="1:8" ht="15">
      <c r="A10" t="s">
        <v>14</v>
      </c>
      <c r="C10" s="8">
        <v>882353</v>
      </c>
      <c r="D10" s="8"/>
      <c r="G10" s="8">
        <v>4402077</v>
      </c>
      <c r="H10" s="8"/>
    </row>
    <row r="11" spans="1:8" ht="15">
      <c r="A11" t="s">
        <v>793</v>
      </c>
      <c r="D11" s="9">
        <v>3450000</v>
      </c>
      <c r="H11" t="s">
        <v>17</v>
      </c>
    </row>
    <row r="12" spans="1:8" ht="15">
      <c r="A12" t="s">
        <v>74</v>
      </c>
      <c r="D12" s="9">
        <v>463931</v>
      </c>
      <c r="H12" s="9">
        <v>982353</v>
      </c>
    </row>
    <row r="13" spans="4:8" ht="15">
      <c r="D13" s="2"/>
      <c r="E13" s="2"/>
      <c r="F13" s="2"/>
      <c r="G13" s="2"/>
      <c r="H13" s="2"/>
    </row>
    <row r="14" spans="1:8" ht="15">
      <c r="A14" s="3" t="s">
        <v>18</v>
      </c>
      <c r="D14" s="9">
        <v>4796284</v>
      </c>
      <c r="H14" s="9">
        <v>5384430</v>
      </c>
    </row>
    <row r="15" ht="15">
      <c r="A15" t="s">
        <v>794</v>
      </c>
    </row>
    <row r="16" spans="1:8" ht="15">
      <c r="A16" t="s">
        <v>20</v>
      </c>
      <c r="D16" s="9">
        <v>14936903</v>
      </c>
      <c r="H16" s="9">
        <v>18145152</v>
      </c>
    </row>
    <row r="17" spans="1:8" ht="15">
      <c r="A17" t="s">
        <v>21</v>
      </c>
      <c r="D17" s="9">
        <v>5335931</v>
      </c>
      <c r="H17" s="9">
        <v>5539682</v>
      </c>
    </row>
    <row r="18" spans="4:8" ht="15">
      <c r="D18" s="2"/>
      <c r="E18" s="2"/>
      <c r="F18" s="2"/>
      <c r="G18" s="2"/>
      <c r="H18" s="2"/>
    </row>
    <row r="19" spans="1:8" ht="15">
      <c r="A19" s="3" t="s">
        <v>22</v>
      </c>
      <c r="D19" s="9">
        <v>20272834</v>
      </c>
      <c r="H19" s="9">
        <v>23684834</v>
      </c>
    </row>
    <row r="20" spans="4:8" ht="15">
      <c r="D20" s="2"/>
      <c r="E20" s="2"/>
      <c r="F20" s="2"/>
      <c r="G20" s="2"/>
      <c r="H20" s="2"/>
    </row>
    <row r="21" spans="1:8" ht="15">
      <c r="A21" t="s">
        <v>23</v>
      </c>
      <c r="D21" s="10">
        <v>-15476550</v>
      </c>
      <c r="H21" s="10">
        <v>-18300404</v>
      </c>
    </row>
    <row r="22" spans="1:8" ht="15">
      <c r="A22" t="s">
        <v>77</v>
      </c>
      <c r="D22" s="9">
        <v>5053805</v>
      </c>
      <c r="H22" t="s">
        <v>17</v>
      </c>
    </row>
    <row r="23" spans="1:8" ht="15">
      <c r="A23" t="s">
        <v>885</v>
      </c>
      <c r="D23" s="9">
        <v>101527</v>
      </c>
      <c r="H23" s="9">
        <v>16697</v>
      </c>
    </row>
    <row r="24" spans="1:8" ht="15">
      <c r="A24" t="s">
        <v>796</v>
      </c>
      <c r="D24" s="10">
        <v>-1087505</v>
      </c>
      <c r="H24" s="10">
        <v>-2112225</v>
      </c>
    </row>
    <row r="25" spans="4:8" ht="15">
      <c r="D25" s="2"/>
      <c r="E25" s="2"/>
      <c r="F25" s="2"/>
      <c r="G25" s="2"/>
      <c r="H25" s="2"/>
    </row>
    <row r="26" spans="1:8" ht="15">
      <c r="A26" t="s">
        <v>105</v>
      </c>
      <c r="C26" s="11">
        <v>-11408723</v>
      </c>
      <c r="D26" s="11"/>
      <c r="G26" s="11">
        <v>-20395932</v>
      </c>
      <c r="H26" s="11"/>
    </row>
    <row r="27" spans="1:8" ht="15">
      <c r="A27" s="2"/>
      <c r="B27" s="2"/>
      <c r="C27" s="2"/>
      <c r="D27" s="2"/>
      <c r="E27" s="2"/>
      <c r="F27" s="2"/>
      <c r="G27" s="2"/>
      <c r="H27" s="2"/>
    </row>
  </sheetData>
  <sheetProtection selectLockedCells="1" selectUnlockedCells="1"/>
  <mergeCells count="16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D13:H13"/>
    <mergeCell ref="D18:H18"/>
    <mergeCell ref="D20:H20"/>
    <mergeCell ref="D25:H25"/>
    <mergeCell ref="C26:D26"/>
    <mergeCell ref="G26:H26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692</v>
      </c>
      <c r="D6" s="6"/>
      <c r="E6" s="6"/>
      <c r="F6" s="6"/>
      <c r="G6" s="6"/>
      <c r="H6" s="6"/>
    </row>
    <row r="7" spans="3:8" ht="15">
      <c r="C7" s="1" t="s">
        <v>9</v>
      </c>
      <c r="D7" s="1"/>
      <c r="G7" s="1" t="s">
        <v>8</v>
      </c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s="3" t="s">
        <v>809</v>
      </c>
    </row>
    <row r="10" spans="1:8" ht="15">
      <c r="A10" t="s">
        <v>29</v>
      </c>
      <c r="C10" s="11">
        <v>-11408723</v>
      </c>
      <c r="D10" s="11"/>
      <c r="G10" s="11">
        <v>-20395932</v>
      </c>
      <c r="H10" s="11"/>
    </row>
    <row r="11" spans="2:9" ht="15">
      <c r="B11" s="2"/>
      <c r="C11" s="2"/>
      <c r="D11" s="2"/>
      <c r="E11" s="2"/>
      <c r="F11" s="2"/>
      <c r="G11" s="2"/>
      <c r="H11" s="2"/>
      <c r="I11" s="2"/>
    </row>
    <row r="12" ht="15">
      <c r="A12" t="s">
        <v>887</v>
      </c>
    </row>
    <row r="13" spans="1:8" ht="15">
      <c r="A13" t="s">
        <v>810</v>
      </c>
      <c r="D13" s="9">
        <v>1064484</v>
      </c>
      <c r="H13" s="9">
        <v>2112225</v>
      </c>
    </row>
    <row r="14" spans="1:8" ht="15">
      <c r="A14" t="s">
        <v>662</v>
      </c>
      <c r="D14" s="9">
        <v>362284</v>
      </c>
      <c r="H14" s="9">
        <v>508649</v>
      </c>
    </row>
    <row r="15" spans="1:8" ht="15">
      <c r="A15" t="s">
        <v>77</v>
      </c>
      <c r="D15" s="10">
        <v>-5053805</v>
      </c>
      <c r="H15" t="s">
        <v>17</v>
      </c>
    </row>
    <row r="16" spans="1:8" ht="15">
      <c r="A16" t="s">
        <v>888</v>
      </c>
      <c r="D16" s="10">
        <v>-2476</v>
      </c>
      <c r="H16" t="s">
        <v>17</v>
      </c>
    </row>
    <row r="17" spans="1:8" ht="15">
      <c r="A17" t="s">
        <v>535</v>
      </c>
      <c r="D17" s="9">
        <v>1442952</v>
      </c>
      <c r="H17" s="9">
        <v>1869436</v>
      </c>
    </row>
    <row r="18" ht="15">
      <c r="A18" t="s">
        <v>812</v>
      </c>
    </row>
    <row r="19" spans="1:8" ht="15">
      <c r="A19" t="s">
        <v>483</v>
      </c>
      <c r="D19" s="10">
        <v>-40725</v>
      </c>
      <c r="H19" s="9">
        <v>101221</v>
      </c>
    </row>
    <row r="20" spans="1:8" ht="15">
      <c r="A20" t="s">
        <v>492</v>
      </c>
      <c r="D20" s="9">
        <v>424867</v>
      </c>
      <c r="H20" s="9">
        <v>1004348</v>
      </c>
    </row>
    <row r="21" spans="1:8" ht="15">
      <c r="A21" t="s">
        <v>777</v>
      </c>
      <c r="D21" s="10">
        <v>-128834</v>
      </c>
      <c r="H21" s="10">
        <v>-173096</v>
      </c>
    </row>
    <row r="22" spans="1:8" ht="15">
      <c r="A22" t="s">
        <v>95</v>
      </c>
      <c r="D22" s="10">
        <v>-4332353</v>
      </c>
      <c r="H22" s="9">
        <v>6597923</v>
      </c>
    </row>
    <row r="23" spans="1:8" ht="15">
      <c r="A23" t="s">
        <v>539</v>
      </c>
      <c r="D23" s="10">
        <v>-48450</v>
      </c>
      <c r="H23" s="10">
        <v>-487600</v>
      </c>
    </row>
    <row r="24" spans="4:8" ht="15">
      <c r="D24" s="2"/>
      <c r="E24" s="2"/>
      <c r="F24" s="2"/>
      <c r="G24" s="2"/>
      <c r="H24" s="2"/>
    </row>
    <row r="25" spans="1:8" ht="15">
      <c r="A25" t="s">
        <v>889</v>
      </c>
      <c r="D25" s="10">
        <v>-17720779</v>
      </c>
      <c r="H25" s="10">
        <v>-8862826</v>
      </c>
    </row>
    <row r="26" spans="4:8" ht="15">
      <c r="D26" s="2"/>
      <c r="E26" s="2"/>
      <c r="F26" s="2"/>
      <c r="G26" s="2"/>
      <c r="H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ht="15">
      <c r="A28" s="3" t="s">
        <v>813</v>
      </c>
    </row>
    <row r="29" spans="1:8" ht="15">
      <c r="A29" t="s">
        <v>542</v>
      </c>
      <c r="D29" s="10">
        <v>-226174</v>
      </c>
      <c r="H29" s="10">
        <v>-901509</v>
      </c>
    </row>
    <row r="30" spans="1:8" ht="15">
      <c r="A30" t="s">
        <v>814</v>
      </c>
      <c r="D30" s="10">
        <v>-240</v>
      </c>
      <c r="H30" s="9">
        <v>106707</v>
      </c>
    </row>
    <row r="31" spans="1:8" ht="15">
      <c r="A31" t="s">
        <v>721</v>
      </c>
      <c r="D31" s="9">
        <v>2476</v>
      </c>
      <c r="H31" t="s">
        <v>17</v>
      </c>
    </row>
    <row r="32" spans="4:8" ht="15">
      <c r="D32" s="2"/>
      <c r="E32" s="2"/>
      <c r="F32" s="2"/>
      <c r="G32" s="2"/>
      <c r="H32" s="2"/>
    </row>
    <row r="33" spans="1:8" ht="15">
      <c r="A33" t="s">
        <v>544</v>
      </c>
      <c r="D33" s="10">
        <v>-223938</v>
      </c>
      <c r="H33" s="10">
        <v>-794802</v>
      </c>
    </row>
    <row r="34" spans="4:8" ht="15">
      <c r="D34" s="2"/>
      <c r="E34" s="2"/>
      <c r="F34" s="2"/>
      <c r="G34" s="2"/>
      <c r="H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ht="15">
      <c r="A36" s="3" t="s">
        <v>815</v>
      </c>
    </row>
    <row r="37" spans="1:8" ht="15">
      <c r="A37" t="s">
        <v>890</v>
      </c>
      <c r="D37" s="9">
        <v>3100</v>
      </c>
      <c r="H37" s="9">
        <v>5775</v>
      </c>
    </row>
    <row r="38" spans="1:8" ht="15">
      <c r="A38" t="s">
        <v>817</v>
      </c>
      <c r="D38" s="10">
        <v>-3760</v>
      </c>
      <c r="H38" s="10">
        <v>-4780</v>
      </c>
    </row>
    <row r="39" spans="1:8" ht="15">
      <c r="A39" t="s">
        <v>891</v>
      </c>
      <c r="D39" t="s">
        <v>17</v>
      </c>
      <c r="H39" s="9">
        <v>8999731</v>
      </c>
    </row>
    <row r="40" spans="1:8" ht="15">
      <c r="A40" t="s">
        <v>892</v>
      </c>
      <c r="D40" s="10">
        <v>-81935</v>
      </c>
      <c r="H40" t="s">
        <v>17</v>
      </c>
    </row>
    <row r="41" spans="4:8" ht="15">
      <c r="D41" s="2"/>
      <c r="E41" s="2"/>
      <c r="F41" s="2"/>
      <c r="G41" s="2"/>
      <c r="H41" s="2"/>
    </row>
    <row r="42" spans="1:8" ht="15">
      <c r="A42" t="s">
        <v>893</v>
      </c>
      <c r="D42" s="10">
        <v>-82595</v>
      </c>
      <c r="H42" s="9">
        <v>9000726</v>
      </c>
    </row>
    <row r="43" spans="4:8" ht="15">
      <c r="D43" s="2"/>
      <c r="E43" s="2"/>
      <c r="F43" s="2"/>
      <c r="G43" s="2"/>
      <c r="H43" s="2"/>
    </row>
    <row r="44" spans="1:8" ht="15">
      <c r="A44" t="s">
        <v>819</v>
      </c>
      <c r="D44" s="10">
        <v>-18027312</v>
      </c>
      <c r="H44" s="10">
        <v>-656902</v>
      </c>
    </row>
    <row r="45" spans="4:8" ht="15">
      <c r="D45" s="2"/>
      <c r="E45" s="2"/>
      <c r="F45" s="2"/>
      <c r="G45" s="2"/>
      <c r="H45" s="2"/>
    </row>
    <row r="46" ht="15">
      <c r="A46" s="3" t="s">
        <v>481</v>
      </c>
    </row>
    <row r="47" spans="1:8" ht="15">
      <c r="A47" t="s">
        <v>894</v>
      </c>
      <c r="D47" s="9">
        <v>18616527</v>
      </c>
      <c r="H47" s="9">
        <v>2173765</v>
      </c>
    </row>
    <row r="48" spans="4:8" ht="15">
      <c r="D48" s="2"/>
      <c r="E48" s="2"/>
      <c r="F48" s="2"/>
      <c r="G48" s="2"/>
      <c r="H48" s="2"/>
    </row>
    <row r="49" spans="1:8" ht="15">
      <c r="A49" t="s">
        <v>895</v>
      </c>
      <c r="C49" s="8">
        <v>589215</v>
      </c>
      <c r="D49" s="8"/>
      <c r="G49" s="8">
        <v>1516863</v>
      </c>
      <c r="H49" s="8"/>
    </row>
    <row r="50" spans="4:8" ht="15">
      <c r="D50" s="2"/>
      <c r="E50" s="2"/>
      <c r="F50" s="2"/>
      <c r="G50" s="2"/>
      <c r="H50" s="2"/>
    </row>
    <row r="51" spans="2:9" ht="15">
      <c r="B51" s="2"/>
      <c r="C51" s="2"/>
      <c r="D51" s="2"/>
      <c r="E51" s="2"/>
      <c r="F51" s="2"/>
      <c r="G51" s="2"/>
      <c r="H51" s="2"/>
      <c r="I51" s="2"/>
    </row>
    <row r="52" ht="15">
      <c r="A52" s="3" t="s">
        <v>822</v>
      </c>
    </row>
    <row r="53" spans="1:8" ht="15">
      <c r="A53" t="s">
        <v>823</v>
      </c>
      <c r="C53" s="7" t="s">
        <v>15</v>
      </c>
      <c r="D53" s="7"/>
      <c r="G53" s="8">
        <v>15000</v>
      </c>
      <c r="H53" s="8"/>
    </row>
    <row r="54" spans="1:8" ht="15">
      <c r="A54" s="2"/>
      <c r="B54" s="2"/>
      <c r="C54" s="2"/>
      <c r="D54" s="2"/>
      <c r="E54" s="2"/>
      <c r="F54" s="2"/>
      <c r="G54" s="2"/>
      <c r="H54" s="2"/>
    </row>
  </sheetData>
  <sheetProtection selectLockedCells="1" selectUnlockedCells="1"/>
  <mergeCells count="31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B11:E11"/>
    <mergeCell ref="F11:I11"/>
    <mergeCell ref="D24:H24"/>
    <mergeCell ref="D26:H26"/>
    <mergeCell ref="B27:E27"/>
    <mergeCell ref="F27:I27"/>
    <mergeCell ref="D32:H32"/>
    <mergeCell ref="D34:H34"/>
    <mergeCell ref="B35:E35"/>
    <mergeCell ref="F35:I35"/>
    <mergeCell ref="D41:H41"/>
    <mergeCell ref="D43:H43"/>
    <mergeCell ref="D45:H45"/>
    <mergeCell ref="D48:H48"/>
    <mergeCell ref="C49:D49"/>
    <mergeCell ref="G49:H49"/>
    <mergeCell ref="D50:H50"/>
    <mergeCell ref="B51:E51"/>
    <mergeCell ref="F51:I51"/>
    <mergeCell ref="C53:D53"/>
    <mergeCell ref="G53:H53"/>
    <mergeCell ref="A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2:11" ht="15">
      <c r="B5" s="7"/>
      <c r="C5" s="7"/>
      <c r="D5" s="2"/>
      <c r="E5" s="2"/>
      <c r="F5" s="2"/>
      <c r="G5" s="2"/>
      <c r="H5" s="2"/>
      <c r="I5" s="2"/>
      <c r="J5" s="2"/>
      <c r="K5" s="2"/>
    </row>
    <row r="6" spans="3:10" ht="39.75" customHeight="1">
      <c r="C6" s="3" t="s">
        <v>838</v>
      </c>
      <c r="E6" s="6" t="s">
        <v>897</v>
      </c>
      <c r="F6" s="6"/>
      <c r="I6" s="6" t="s">
        <v>898</v>
      </c>
      <c r="J6" s="6"/>
    </row>
    <row r="7" spans="1:10" ht="15">
      <c r="A7" t="s">
        <v>839</v>
      </c>
      <c r="C7" t="s">
        <v>843</v>
      </c>
      <c r="E7" s="8">
        <v>9131787</v>
      </c>
      <c r="F7" s="8"/>
      <c r="I7" s="8">
        <v>8971721</v>
      </c>
      <c r="J7" s="8"/>
    </row>
    <row r="8" spans="1:10" ht="15">
      <c r="A8" t="s">
        <v>585</v>
      </c>
      <c r="C8" t="s">
        <v>841</v>
      </c>
      <c r="F8" s="9">
        <v>762334</v>
      </c>
      <c r="J8" s="9">
        <v>738132</v>
      </c>
    </row>
    <row r="9" spans="1:10" ht="15">
      <c r="A9" t="s">
        <v>842</v>
      </c>
      <c r="C9" t="s">
        <v>843</v>
      </c>
      <c r="F9" s="9">
        <v>129460</v>
      </c>
      <c r="J9" s="9">
        <v>129460</v>
      </c>
    </row>
    <row r="10" spans="1:10" ht="15">
      <c r="A10" t="s">
        <v>584</v>
      </c>
      <c r="C10" t="s">
        <v>844</v>
      </c>
      <c r="F10" s="9">
        <v>4827801</v>
      </c>
      <c r="J10" s="9">
        <v>4827801</v>
      </c>
    </row>
    <row r="11" spans="6:10" ht="15">
      <c r="F11" s="2"/>
      <c r="G11" s="2"/>
      <c r="H11" s="2"/>
      <c r="I11" s="2"/>
      <c r="J11" s="2"/>
    </row>
    <row r="12" spans="1:10" ht="15">
      <c r="A12" s="3" t="s">
        <v>845</v>
      </c>
      <c r="F12" s="9">
        <v>14851382</v>
      </c>
      <c r="J12" s="9">
        <v>14667114</v>
      </c>
    </row>
    <row r="13" spans="1:10" ht="15">
      <c r="A13" t="s">
        <v>846</v>
      </c>
      <c r="F13" s="10">
        <v>-12083215</v>
      </c>
      <c r="J13" s="10">
        <v>-10658533</v>
      </c>
    </row>
    <row r="14" spans="6:10" ht="15">
      <c r="F14" s="2"/>
      <c r="G14" s="2"/>
      <c r="H14" s="2"/>
      <c r="I14" s="2"/>
      <c r="J14" s="2"/>
    </row>
    <row r="15" spans="1:10" ht="15">
      <c r="A15" t="s">
        <v>486</v>
      </c>
      <c r="E15" s="8">
        <v>2768167</v>
      </c>
      <c r="F15" s="8"/>
      <c r="I15" s="8">
        <v>4008581</v>
      </c>
      <c r="J15" s="8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sheetProtection selectLockedCells="1" selectUnlockedCells="1"/>
  <mergeCells count="13">
    <mergeCell ref="A2:F2"/>
    <mergeCell ref="B5:C5"/>
    <mergeCell ref="D5:G5"/>
    <mergeCell ref="H5:K5"/>
    <mergeCell ref="E6:F6"/>
    <mergeCell ref="I6:J6"/>
    <mergeCell ref="E7:F7"/>
    <mergeCell ref="I7:J7"/>
    <mergeCell ref="F11:J11"/>
    <mergeCell ref="F14:J14"/>
    <mergeCell ref="E15:F15"/>
    <mergeCell ref="I15:J15"/>
    <mergeCell ref="A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899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6" t="s">
        <v>900</v>
      </c>
      <c r="D6" s="6"/>
      <c r="G6" s="6" t="s">
        <v>901</v>
      </c>
      <c r="H6" s="6"/>
      <c r="K6" s="6" t="s">
        <v>902</v>
      </c>
      <c r="L6" s="6"/>
      <c r="O6" s="6" t="s">
        <v>903</v>
      </c>
      <c r="P6" s="6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t="s">
        <v>729</v>
      </c>
    </row>
    <row r="9" spans="1:16" ht="15">
      <c r="A9" t="s">
        <v>830</v>
      </c>
      <c r="C9" s="8">
        <v>414268</v>
      </c>
      <c r="D9" s="8"/>
      <c r="G9" s="8">
        <v>414268</v>
      </c>
      <c r="H9" s="8"/>
      <c r="K9" s="7" t="s">
        <v>15</v>
      </c>
      <c r="L9" s="7"/>
      <c r="O9" s="7" t="s">
        <v>15</v>
      </c>
      <c r="P9" s="7"/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t="s">
        <v>831</v>
      </c>
      <c r="C11" s="8">
        <v>414268</v>
      </c>
      <c r="D11" s="8"/>
      <c r="G11" s="8">
        <v>414268</v>
      </c>
      <c r="H11" s="8"/>
      <c r="K11" s="7" t="s">
        <v>15</v>
      </c>
      <c r="L11" s="7"/>
      <c r="O11" s="7" t="s">
        <v>15</v>
      </c>
      <c r="P11" s="7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23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C9:D9"/>
    <mergeCell ref="G9:H9"/>
    <mergeCell ref="K9:L9"/>
    <mergeCell ref="O9:P9"/>
    <mergeCell ref="D10:P10"/>
    <mergeCell ref="C11:D11"/>
    <mergeCell ref="G11:H11"/>
    <mergeCell ref="K11:L11"/>
    <mergeCell ref="O11:P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39.75" customHeight="1">
      <c r="C4" s="6" t="s">
        <v>826</v>
      </c>
      <c r="D4" s="6"/>
      <c r="G4" s="6" t="s">
        <v>904</v>
      </c>
      <c r="H4" s="6"/>
      <c r="K4" s="6" t="s">
        <v>905</v>
      </c>
      <c r="L4" s="6"/>
      <c r="O4" s="6" t="s">
        <v>906</v>
      </c>
      <c r="P4" s="6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5">
      <c r="A6" t="s">
        <v>729</v>
      </c>
    </row>
    <row r="7" spans="1:16" ht="15">
      <c r="A7" t="s">
        <v>830</v>
      </c>
      <c r="C7" s="8">
        <v>18411704</v>
      </c>
      <c r="D7" s="8"/>
      <c r="G7" s="8">
        <v>18411704</v>
      </c>
      <c r="H7" s="8"/>
      <c r="K7" s="7" t="s">
        <v>15</v>
      </c>
      <c r="L7" s="7"/>
      <c r="O7" s="7" t="s">
        <v>15</v>
      </c>
      <c r="P7" s="7"/>
    </row>
    <row r="8" spans="4:16" ht="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t="s">
        <v>831</v>
      </c>
      <c r="C9" s="8">
        <v>18411704</v>
      </c>
      <c r="D9" s="8"/>
      <c r="G9" s="8">
        <v>18411704</v>
      </c>
      <c r="H9" s="8"/>
      <c r="K9" s="7" t="s">
        <v>15</v>
      </c>
      <c r="L9" s="7"/>
      <c r="O9" s="7" t="s">
        <v>15</v>
      </c>
      <c r="P9" s="7"/>
    </row>
    <row r="10" spans="1:1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 selectLockedCells="1" selectUnlockedCells="1"/>
  <mergeCells count="22">
    <mergeCell ref="B3:E3"/>
    <mergeCell ref="F3:I3"/>
    <mergeCell ref="J3:M3"/>
    <mergeCell ref="N3:Q3"/>
    <mergeCell ref="C4:D4"/>
    <mergeCell ref="G4:H4"/>
    <mergeCell ref="K4:L4"/>
    <mergeCell ref="O4:P4"/>
    <mergeCell ref="B5:E5"/>
    <mergeCell ref="F5:I5"/>
    <mergeCell ref="J5:M5"/>
    <mergeCell ref="N5:Q5"/>
    <mergeCell ref="C7:D7"/>
    <mergeCell ref="G7:H7"/>
    <mergeCell ref="K7:L7"/>
    <mergeCell ref="O7:P7"/>
    <mergeCell ref="D8:P8"/>
    <mergeCell ref="C9:D9"/>
    <mergeCell ref="G9:H9"/>
    <mergeCell ref="K9:L9"/>
    <mergeCell ref="O9:P9"/>
    <mergeCell ref="A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907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897</v>
      </c>
      <c r="D6" s="6"/>
      <c r="G6" s="6" t="s">
        <v>898</v>
      </c>
      <c r="H6" s="6"/>
    </row>
    <row r="7" spans="1:8" ht="15">
      <c r="A7" t="s">
        <v>853</v>
      </c>
      <c r="C7" s="8">
        <v>196113</v>
      </c>
      <c r="D7" s="8"/>
      <c r="G7" s="8">
        <v>198339</v>
      </c>
      <c r="H7" s="8"/>
    </row>
    <row r="8" spans="1:8" ht="15">
      <c r="A8" t="s">
        <v>854</v>
      </c>
      <c r="D8" s="9">
        <v>187261</v>
      </c>
      <c r="H8" s="9">
        <v>172761</v>
      </c>
    </row>
    <row r="9" spans="1:8" ht="15">
      <c r="A9" t="s">
        <v>855</v>
      </c>
      <c r="D9" s="9">
        <v>160873</v>
      </c>
      <c r="H9" s="9">
        <v>110314</v>
      </c>
    </row>
    <row r="10" spans="1:8" ht="15">
      <c r="A10" t="s">
        <v>236</v>
      </c>
      <c r="D10" s="9">
        <v>24036</v>
      </c>
      <c r="H10" s="9">
        <v>46144</v>
      </c>
    </row>
    <row r="11" spans="4:8" ht="15">
      <c r="D11" s="2"/>
      <c r="E11" s="2"/>
      <c r="F11" s="2"/>
      <c r="G11" s="2"/>
      <c r="H11" s="2"/>
    </row>
    <row r="12" spans="1:8" ht="15">
      <c r="A12" s="3" t="s">
        <v>856</v>
      </c>
      <c r="D12" s="9">
        <v>568283</v>
      </c>
      <c r="H12" s="9">
        <v>527558</v>
      </c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9">
    <mergeCell ref="A2:F2"/>
    <mergeCell ref="B5:E5"/>
    <mergeCell ref="F5:I5"/>
    <mergeCell ref="C6:D6"/>
    <mergeCell ref="G6:H6"/>
    <mergeCell ref="C7:D7"/>
    <mergeCell ref="G7:H7"/>
    <mergeCell ref="D11:H11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908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" t="s">
        <v>909</v>
      </c>
      <c r="D6" s="1"/>
    </row>
    <row r="7" spans="1:4" ht="15">
      <c r="A7" t="s">
        <v>910</v>
      </c>
      <c r="C7" s="8">
        <v>402691</v>
      </c>
      <c r="D7" s="8"/>
    </row>
    <row r="8" spans="1:4" ht="15">
      <c r="A8" t="s">
        <v>10</v>
      </c>
      <c r="D8" s="9">
        <v>1659087</v>
      </c>
    </row>
    <row r="9" spans="1:4" ht="15">
      <c r="A9" t="s">
        <v>575</v>
      </c>
      <c r="D9" s="9">
        <v>1700565</v>
      </c>
    </row>
    <row r="10" spans="1:4" ht="15">
      <c r="A10" t="s">
        <v>576</v>
      </c>
      <c r="D10" s="9">
        <v>1751582</v>
      </c>
    </row>
    <row r="11" spans="1:4" ht="15">
      <c r="A11" t="s">
        <v>577</v>
      </c>
      <c r="D11" s="9">
        <v>1804129</v>
      </c>
    </row>
    <row r="12" ht="15">
      <c r="D12" s="9">
        <v>302155</v>
      </c>
    </row>
    <row r="14" spans="3:4" ht="15">
      <c r="C14" s="8">
        <v>7620209</v>
      </c>
      <c r="D14" s="8"/>
    </row>
    <row r="15" spans="1:4" ht="15">
      <c r="A15" s="2"/>
      <c r="B15" s="2"/>
      <c r="C15" s="2"/>
      <c r="D15" s="2"/>
    </row>
  </sheetData>
  <sheetProtection selectLockedCells="1" selectUnlockedCells="1"/>
  <mergeCells count="6">
    <mergeCell ref="A2:F2"/>
    <mergeCell ref="B5:E5"/>
    <mergeCell ref="C6:D6"/>
    <mergeCell ref="C7:D7"/>
    <mergeCell ref="C14:D14"/>
    <mergeCell ref="A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871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692</v>
      </c>
      <c r="D6" s="6"/>
      <c r="E6" s="6"/>
      <c r="F6" s="6"/>
      <c r="G6" s="6"/>
      <c r="H6" s="6"/>
    </row>
    <row r="7" spans="3:8" ht="15">
      <c r="C7" s="1" t="s">
        <v>9</v>
      </c>
      <c r="D7" s="1"/>
      <c r="G7" s="1" t="s">
        <v>8</v>
      </c>
      <c r="H7" s="1"/>
    </row>
    <row r="8" spans="1:8" ht="15">
      <c r="A8" t="s">
        <v>861</v>
      </c>
      <c r="C8" s="8">
        <v>55382</v>
      </c>
      <c r="D8" s="8"/>
      <c r="G8" s="8">
        <v>96759</v>
      </c>
      <c r="H8" s="8"/>
    </row>
    <row r="9" spans="1:8" ht="15">
      <c r="A9" t="s">
        <v>862</v>
      </c>
      <c r="D9" s="9">
        <v>306902</v>
      </c>
      <c r="H9" s="9">
        <v>411890</v>
      </c>
    </row>
    <row r="10" spans="4:8" ht="15">
      <c r="D10" s="2"/>
      <c r="E10" s="2"/>
      <c r="F10" s="2"/>
      <c r="G10" s="2"/>
      <c r="H10" s="2"/>
    </row>
    <row r="11" spans="3:8" ht="15">
      <c r="C11" s="8">
        <v>362284</v>
      </c>
      <c r="D11" s="8"/>
      <c r="G11" s="8">
        <v>508649</v>
      </c>
      <c r="H11" s="8"/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D8"/>
    <mergeCell ref="G8:H8"/>
    <mergeCell ref="D10:H10"/>
    <mergeCell ref="C11:D11"/>
    <mergeCell ref="G11:H11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4" width="8.7109375" style="0" customWidth="1"/>
    <col min="5" max="5" width="16.7109375" style="0" customWidth="1"/>
    <col min="6" max="16384" width="8.7109375" style="0" customWidth="1"/>
  </cols>
  <sheetData>
    <row r="3" spans="2:5" ht="15">
      <c r="B3" s="7"/>
      <c r="C3" s="7"/>
      <c r="D3" s="7"/>
      <c r="E3" s="7"/>
    </row>
    <row r="4" spans="1:5" ht="15">
      <c r="A4" s="3" t="s">
        <v>911</v>
      </c>
      <c r="C4" s="3" t="s">
        <v>912</v>
      </c>
      <c r="E4" s="3" t="s">
        <v>913</v>
      </c>
    </row>
    <row r="5" spans="2:5" ht="15">
      <c r="B5" s="7"/>
      <c r="C5" s="7"/>
      <c r="D5" s="7"/>
      <c r="E5" s="7"/>
    </row>
    <row r="6" spans="1:5" ht="15">
      <c r="A6" t="s">
        <v>914</v>
      </c>
      <c r="C6" t="s">
        <v>915</v>
      </c>
      <c r="E6" t="s">
        <v>916</v>
      </c>
    </row>
    <row r="7" spans="2:5" ht="15">
      <c r="B7" s="7"/>
      <c r="C7" s="7"/>
      <c r="D7" s="7"/>
      <c r="E7" s="7"/>
    </row>
    <row r="8" spans="1:5" ht="15">
      <c r="A8" t="s">
        <v>917</v>
      </c>
      <c r="C8" t="s">
        <v>915</v>
      </c>
      <c r="E8" t="s">
        <v>916</v>
      </c>
    </row>
    <row r="9" spans="2:5" ht="15">
      <c r="B9" s="7"/>
      <c r="C9" s="7"/>
      <c r="D9" s="7"/>
      <c r="E9" s="7"/>
    </row>
    <row r="10" spans="1:5" ht="15">
      <c r="A10" t="s">
        <v>918</v>
      </c>
      <c r="C10" t="s">
        <v>915</v>
      </c>
      <c r="E10" t="s">
        <v>919</v>
      </c>
    </row>
    <row r="11" spans="2:5" ht="15">
      <c r="B11" s="7"/>
      <c r="C11" s="7"/>
      <c r="D11" s="7"/>
      <c r="E11" s="7"/>
    </row>
    <row r="12" spans="1:5" ht="15">
      <c r="A12" t="s">
        <v>920</v>
      </c>
      <c r="C12" t="s">
        <v>915</v>
      </c>
      <c r="E12" t="s">
        <v>916</v>
      </c>
    </row>
    <row r="13" spans="1:5" ht="15">
      <c r="A13" s="2"/>
      <c r="B13" s="2"/>
      <c r="C13" s="2"/>
      <c r="D13" s="2"/>
      <c r="E13" s="2"/>
    </row>
  </sheetData>
  <sheetProtection selectLockedCells="1" selectUnlockedCells="1"/>
  <mergeCells count="11">
    <mergeCell ref="B3:C3"/>
    <mergeCell ref="D3:E3"/>
    <mergeCell ref="B5:C5"/>
    <mergeCell ref="D5:E5"/>
    <mergeCell ref="B7:C7"/>
    <mergeCell ref="D7:E7"/>
    <mergeCell ref="B9:C9"/>
    <mergeCell ref="D9:E9"/>
    <mergeCell ref="B11:C11"/>
    <mergeCell ref="D11:E11"/>
    <mergeCell ref="A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921</v>
      </c>
      <c r="B2" s="1"/>
      <c r="C2" s="1"/>
      <c r="D2" s="1"/>
      <c r="E2" s="1"/>
      <c r="F2" s="1"/>
    </row>
    <row r="5" spans="1:3" ht="15">
      <c r="A5" s="7" t="s">
        <v>922</v>
      </c>
      <c r="B5" s="7"/>
      <c r="C5" s="7"/>
    </row>
    <row r="6" spans="1:3" ht="15">
      <c r="A6" s="7"/>
      <c r="B6" s="7"/>
      <c r="C6" s="7"/>
    </row>
    <row r="7" spans="1:3" ht="15">
      <c r="A7" s="7" t="s">
        <v>923</v>
      </c>
      <c r="B7" s="7"/>
      <c r="C7" s="7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1" t="s">
        <v>6</v>
      </c>
      <c r="D6" s="1"/>
      <c r="E6" s="1"/>
      <c r="F6" s="1"/>
      <c r="G6" s="1"/>
      <c r="H6" s="1"/>
      <c r="K6" s="6" t="s">
        <v>101</v>
      </c>
      <c r="L6" s="6"/>
      <c r="M6" s="6"/>
      <c r="N6" s="6"/>
      <c r="O6" s="6"/>
      <c r="P6" s="6"/>
    </row>
    <row r="7" spans="3:16" ht="15">
      <c r="C7" s="1" t="s">
        <v>8</v>
      </c>
      <c r="D7" s="1"/>
      <c r="G7" s="1" t="s">
        <v>9</v>
      </c>
      <c r="H7" s="1"/>
      <c r="K7" s="1" t="s">
        <v>9</v>
      </c>
      <c r="L7" s="1"/>
      <c r="O7" s="1" t="s">
        <v>10</v>
      </c>
      <c r="P7" s="1"/>
    </row>
    <row r="8" spans="3:16" ht="15">
      <c r="C8" s="1" t="s">
        <v>60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107</v>
      </c>
      <c r="C9" s="11">
        <v>-25148</v>
      </c>
      <c r="D9" s="11"/>
      <c r="G9" s="8">
        <v>1213</v>
      </c>
      <c r="H9" s="8"/>
      <c r="K9" s="8">
        <v>12989</v>
      </c>
      <c r="L9" s="8"/>
      <c r="O9" s="11">
        <v>-37964</v>
      </c>
      <c r="P9" s="11"/>
    </row>
    <row r="10" spans="1:16" ht="15">
      <c r="A10" t="s">
        <v>108</v>
      </c>
      <c r="D10" s="10">
        <v>-1575</v>
      </c>
      <c r="H10" s="10">
        <v>-1339</v>
      </c>
      <c r="L10" s="10">
        <v>-1283</v>
      </c>
      <c r="P10" s="10">
        <v>-109990</v>
      </c>
    </row>
    <row r="11" spans="1:16" ht="15">
      <c r="A11" t="s">
        <v>109</v>
      </c>
      <c r="D11" s="9">
        <v>22662</v>
      </c>
      <c r="H11" s="9">
        <v>60847</v>
      </c>
      <c r="L11" s="9">
        <v>56626</v>
      </c>
      <c r="P11" s="9">
        <v>100192</v>
      </c>
    </row>
    <row r="12" spans="4:8" ht="15">
      <c r="D12" s="2"/>
      <c r="E12" s="2"/>
      <c r="F12" s="2"/>
      <c r="G12" s="2"/>
      <c r="H12" s="2"/>
    </row>
    <row r="13" spans="1:16" ht="15">
      <c r="A13" t="s">
        <v>110</v>
      </c>
      <c r="C13" s="11">
        <v>-4061</v>
      </c>
      <c r="D13" s="11"/>
      <c r="G13" s="8">
        <v>60721</v>
      </c>
      <c r="H13" s="8"/>
      <c r="K13" s="8">
        <v>68332</v>
      </c>
      <c r="L13" s="8"/>
      <c r="O13" s="11">
        <v>-47762</v>
      </c>
      <c r="P13" s="11"/>
    </row>
    <row r="14" spans="1:8" ht="15">
      <c r="A14" s="2"/>
      <c r="B14" s="2"/>
      <c r="C14" s="2"/>
      <c r="D14" s="2"/>
      <c r="E14" s="2"/>
      <c r="F14" s="2"/>
      <c r="G14" s="2"/>
      <c r="H14" s="2"/>
    </row>
  </sheetData>
  <sheetProtection selectLockedCells="1" selectUnlockedCells="1"/>
  <mergeCells count="20">
    <mergeCell ref="A2:F2"/>
    <mergeCell ref="B5:I5"/>
    <mergeCell ref="J5:Q5"/>
    <mergeCell ref="C6:H6"/>
    <mergeCell ref="K6:P6"/>
    <mergeCell ref="C7:D7"/>
    <mergeCell ref="G7:H7"/>
    <mergeCell ref="K7:L7"/>
    <mergeCell ref="O7:P7"/>
    <mergeCell ref="C8:P8"/>
    <mergeCell ref="C9:D9"/>
    <mergeCell ref="G9:H9"/>
    <mergeCell ref="K9:L9"/>
    <mergeCell ref="O9:P9"/>
    <mergeCell ref="D12:H12"/>
    <mergeCell ref="C13:D13"/>
    <mergeCell ref="G13:H13"/>
    <mergeCell ref="K13:L13"/>
    <mergeCell ref="O13:P13"/>
    <mergeCell ref="A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2:3" ht="15">
      <c r="B3" s="7"/>
      <c r="C3" s="7"/>
    </row>
    <row r="4" ht="15">
      <c r="A4" t="s">
        <v>924</v>
      </c>
    </row>
    <row r="5" ht="15">
      <c r="C5" t="s">
        <v>925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1:3" ht="15">
      <c r="A3" s="7" t="s">
        <v>926</v>
      </c>
      <c r="B3" s="7"/>
      <c r="C3" s="7"/>
    </row>
    <row r="4" spans="1:3" ht="15">
      <c r="A4" s="7"/>
      <c r="B4" s="7"/>
      <c r="C4" s="7"/>
    </row>
    <row r="5" spans="1:3" ht="15">
      <c r="A5" s="7" t="s">
        <v>927</v>
      </c>
      <c r="B5" s="7"/>
      <c r="C5" s="7"/>
    </row>
    <row r="6" spans="2:3" ht="15">
      <c r="B6" s="7"/>
      <c r="C6" s="7"/>
    </row>
    <row r="7" ht="15">
      <c r="A7" t="s">
        <v>924</v>
      </c>
    </row>
    <row r="8" ht="15">
      <c r="C8" t="s">
        <v>928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1:3" ht="15">
      <c r="A3" s="7" t="s">
        <v>929</v>
      </c>
      <c r="B3" s="7"/>
      <c r="C3" s="7"/>
    </row>
    <row r="4" spans="2:3" ht="15">
      <c r="B4" s="7"/>
      <c r="C4" s="7"/>
    </row>
    <row r="5" ht="15">
      <c r="A5" t="s">
        <v>924</v>
      </c>
    </row>
    <row r="6" ht="15">
      <c r="C6" t="s">
        <v>928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1:3" ht="15">
      <c r="A3" s="7" t="s">
        <v>930</v>
      </c>
      <c r="B3" s="7"/>
      <c r="C3" s="7"/>
    </row>
    <row r="4" spans="2:3" ht="15">
      <c r="B4" s="7"/>
      <c r="C4" s="7"/>
    </row>
    <row r="5" ht="15">
      <c r="A5" t="s">
        <v>924</v>
      </c>
    </row>
    <row r="6" ht="15">
      <c r="C6" t="s">
        <v>928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1:3" ht="15">
      <c r="A3" s="7" t="s">
        <v>931</v>
      </c>
      <c r="B3" s="7"/>
      <c r="C3" s="7"/>
    </row>
    <row r="4" spans="2:3" ht="15">
      <c r="B4" s="7"/>
      <c r="C4" s="7"/>
    </row>
    <row r="5" ht="15">
      <c r="A5" t="s">
        <v>924</v>
      </c>
    </row>
    <row r="6" ht="15">
      <c r="C6" t="s">
        <v>928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3" spans="1:4" ht="15">
      <c r="A3" t="s">
        <v>932</v>
      </c>
      <c r="C3" s="7" t="s">
        <v>933</v>
      </c>
      <c r="D3" s="7"/>
    </row>
    <row r="4" ht="15">
      <c r="A4" t="s">
        <v>927</v>
      </c>
    </row>
    <row r="5" ht="15">
      <c r="A5" t="s">
        <v>929</v>
      </c>
    </row>
    <row r="6" ht="15">
      <c r="A6" t="s">
        <v>930</v>
      </c>
    </row>
    <row r="7" ht="15">
      <c r="A7" t="s">
        <v>931</v>
      </c>
    </row>
    <row r="9" ht="15">
      <c r="A9" t="s">
        <v>99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1.7109375" style="0" customWidth="1"/>
    <col min="4" max="4" width="8.7109375" style="0" customWidth="1"/>
    <col min="5" max="5" width="28.7109375" style="0" customWidth="1"/>
    <col min="6" max="16384" width="8.7109375" style="0" customWidth="1"/>
  </cols>
  <sheetData>
    <row r="2" spans="1:6" ht="15">
      <c r="A2" s="1" t="s">
        <v>934</v>
      </c>
      <c r="B2" s="1"/>
      <c r="C2" s="1"/>
      <c r="D2" s="1"/>
      <c r="E2" s="1"/>
      <c r="F2" s="1"/>
    </row>
    <row r="5" ht="15">
      <c r="C5" s="3" t="s">
        <v>935</v>
      </c>
    </row>
    <row r="6" spans="2:7" ht="15">
      <c r="B6" s="7"/>
      <c r="C6" s="7"/>
      <c r="D6" s="7"/>
      <c r="E6" s="7"/>
      <c r="F6" s="7"/>
      <c r="G6" s="7"/>
    </row>
    <row r="7" spans="3:5" ht="15">
      <c r="C7" t="s">
        <v>936</v>
      </c>
      <c r="E7" s="3" t="s">
        <v>937</v>
      </c>
    </row>
    <row r="8" spans="2:7" ht="15">
      <c r="B8" s="7"/>
      <c r="C8" s="7"/>
      <c r="D8" s="7"/>
      <c r="E8" s="7"/>
      <c r="F8" s="7"/>
      <c r="G8" s="7"/>
    </row>
    <row r="9" ht="15">
      <c r="E9" s="3" t="s">
        <v>938</v>
      </c>
    </row>
  </sheetData>
  <sheetProtection selectLockedCells="1" selectUnlockedCells="1"/>
  <mergeCells count="7">
    <mergeCell ref="A2:F2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939</v>
      </c>
      <c r="B2" s="1"/>
      <c r="C2" s="1"/>
      <c r="D2" s="1"/>
      <c r="E2" s="1"/>
      <c r="F2" s="1"/>
    </row>
    <row r="5" spans="1:3" ht="15">
      <c r="A5" s="7" t="s">
        <v>922</v>
      </c>
      <c r="B5" s="7"/>
      <c r="C5" s="7"/>
    </row>
    <row r="6" spans="1:3" ht="15">
      <c r="A6" s="7"/>
      <c r="B6" s="7"/>
      <c r="C6" s="7"/>
    </row>
    <row r="7" spans="1:3" ht="15">
      <c r="A7" s="7" t="s">
        <v>940</v>
      </c>
      <c r="B7" s="7"/>
      <c r="C7" s="7"/>
    </row>
    <row r="8" spans="2:3" ht="15">
      <c r="B8" s="7"/>
      <c r="C8" s="7"/>
    </row>
    <row r="9" ht="15">
      <c r="A9" t="s">
        <v>924</v>
      </c>
    </row>
    <row r="10" ht="15">
      <c r="C10" t="s">
        <v>941</v>
      </c>
    </row>
    <row r="11" ht="15">
      <c r="C11" t="s">
        <v>925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927</v>
      </c>
      <c r="B2" s="1"/>
      <c r="C2" s="1"/>
      <c r="D2" s="1"/>
      <c r="E2" s="1"/>
      <c r="F2" s="1"/>
    </row>
    <row r="5" ht="15">
      <c r="A5" t="s">
        <v>942</v>
      </c>
    </row>
    <row r="7" ht="15">
      <c r="A7" s="3" t="s">
        <v>943</v>
      </c>
    </row>
    <row r="9" ht="15">
      <c r="A9" s="3" t="s">
        <v>944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27.7109375" style="0" customWidth="1"/>
    <col min="4" max="6" width="8.7109375" style="0" customWidth="1"/>
    <col min="7" max="7" width="6.7109375" style="0" customWidth="1"/>
    <col min="8" max="8" width="8.7109375" style="0" customWidth="1"/>
    <col min="9" max="9" width="38.7109375" style="0" customWidth="1"/>
    <col min="10" max="16384" width="8.7109375" style="0" customWidth="1"/>
  </cols>
  <sheetData>
    <row r="3" spans="2:9" ht="15">
      <c r="B3" s="7"/>
      <c r="C3" s="7"/>
      <c r="D3" s="7"/>
      <c r="E3" s="7"/>
      <c r="F3" s="2"/>
      <c r="G3" s="2"/>
      <c r="H3" s="2"/>
      <c r="I3" s="2"/>
    </row>
    <row r="4" spans="1:9" ht="15">
      <c r="A4" t="s">
        <v>924</v>
      </c>
      <c r="G4" s="7"/>
      <c r="H4" s="7"/>
      <c r="I4" s="7"/>
    </row>
    <row r="5" spans="3:9" ht="15">
      <c r="C5" s="15" t="s">
        <v>945</v>
      </c>
      <c r="I5" s="15" t="s">
        <v>946</v>
      </c>
    </row>
    <row r="6" spans="2:9" ht="15">
      <c r="B6" s="7"/>
      <c r="C6" s="7"/>
      <c r="D6" s="7"/>
      <c r="E6" s="7"/>
      <c r="F6" s="7"/>
      <c r="G6" s="7"/>
      <c r="H6" s="7"/>
      <c r="I6" s="7"/>
    </row>
    <row r="7" spans="1:7" ht="15">
      <c r="A7" t="s">
        <v>941</v>
      </c>
      <c r="G7" t="s">
        <v>924</v>
      </c>
    </row>
    <row r="8" spans="3:9" ht="15">
      <c r="C8" s="15" t="s">
        <v>947</v>
      </c>
      <c r="I8" s="15" t="s">
        <v>945</v>
      </c>
    </row>
    <row r="9" spans="2:9" ht="15">
      <c r="B9" s="7"/>
      <c r="C9" s="7"/>
      <c r="D9" s="7"/>
      <c r="E9" s="7"/>
      <c r="F9" s="7"/>
      <c r="G9" s="7"/>
      <c r="H9" s="7"/>
      <c r="I9" s="7"/>
    </row>
    <row r="10" ht="15">
      <c r="G10" t="s">
        <v>941</v>
      </c>
    </row>
    <row r="11" ht="15">
      <c r="I11" s="15" t="s">
        <v>947</v>
      </c>
    </row>
    <row r="12" spans="2:9" ht="15">
      <c r="B12" s="7"/>
      <c r="C12" s="7"/>
      <c r="D12" s="7"/>
      <c r="E12" s="7"/>
      <c r="F12" s="7"/>
      <c r="G12" s="7"/>
      <c r="H12" s="7"/>
      <c r="I12" s="7"/>
    </row>
    <row r="13" ht="15">
      <c r="G13" t="s">
        <v>925</v>
      </c>
    </row>
    <row r="14" ht="15">
      <c r="I14" s="15" t="s">
        <v>948</v>
      </c>
    </row>
  </sheetData>
  <sheetProtection selectLockedCells="1" selectUnlockedCells="1"/>
  <mergeCells count="16">
    <mergeCell ref="B3:C3"/>
    <mergeCell ref="D3:E3"/>
    <mergeCell ref="F3:I3"/>
    <mergeCell ref="G4:I4"/>
    <mergeCell ref="B6:C6"/>
    <mergeCell ref="D6:E6"/>
    <mergeCell ref="F6:G6"/>
    <mergeCell ref="H6:I6"/>
    <mergeCell ref="B9:C9"/>
    <mergeCell ref="D9:E9"/>
    <mergeCell ref="F9:G9"/>
    <mergeCell ref="H9:I9"/>
    <mergeCell ref="B12:C12"/>
    <mergeCell ref="D12:E12"/>
    <mergeCell ref="F12:G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3:20" ht="15">
      <c r="C6" s="1" t="s">
        <v>112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3:20" ht="39.75" customHeight="1">
      <c r="C8" s="1" t="s">
        <v>99</v>
      </c>
      <c r="D8" s="1"/>
      <c r="G8" s="6" t="s">
        <v>113</v>
      </c>
      <c r="H8" s="6"/>
      <c r="K8" s="1" t="s">
        <v>114</v>
      </c>
      <c r="L8" s="1"/>
      <c r="O8" s="1" t="s">
        <v>115</v>
      </c>
      <c r="P8" s="1"/>
      <c r="S8" s="6" t="s">
        <v>116</v>
      </c>
      <c r="T8" s="6"/>
    </row>
    <row r="9" spans="2:19" ht="15">
      <c r="B9" s="1" t="s">
        <v>60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5">
      <c r="A10" t="s">
        <v>117</v>
      </c>
      <c r="C10" s="8">
        <v>15881</v>
      </c>
      <c r="D10" s="8"/>
      <c r="G10" s="8">
        <v>3557</v>
      </c>
      <c r="H10" s="8"/>
      <c r="K10" s="8">
        <v>7435</v>
      </c>
      <c r="L10" s="8"/>
      <c r="O10" s="8">
        <v>4889</v>
      </c>
      <c r="P10" s="8"/>
      <c r="S10" s="7" t="s">
        <v>118</v>
      </c>
      <c r="T10" s="7"/>
    </row>
    <row r="11" spans="1:20" ht="15">
      <c r="A11" t="s">
        <v>119</v>
      </c>
      <c r="D11" s="9">
        <v>328</v>
      </c>
      <c r="H11" s="9">
        <v>157</v>
      </c>
      <c r="L11" s="9">
        <v>171</v>
      </c>
      <c r="P11" t="s">
        <v>120</v>
      </c>
      <c r="T11" t="s">
        <v>120</v>
      </c>
    </row>
    <row r="12" spans="4:20" ht="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>
      <c r="A13" s="3" t="s">
        <v>121</v>
      </c>
      <c r="C13" s="8">
        <v>16209</v>
      </c>
      <c r="D13" s="8"/>
      <c r="G13" s="8">
        <v>3714</v>
      </c>
      <c r="H13" s="8"/>
      <c r="K13" s="8">
        <v>7606</v>
      </c>
      <c r="L13" s="8"/>
      <c r="O13" s="8">
        <v>4889</v>
      </c>
      <c r="P13" s="8"/>
      <c r="S13" s="7" t="s">
        <v>118</v>
      </c>
      <c r="T13" s="7"/>
    </row>
    <row r="14" spans="1:2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</sheetData>
  <sheetProtection selectLockedCells="1" selectUnlockedCells="1"/>
  <mergeCells count="26">
    <mergeCell ref="A2:F2"/>
    <mergeCell ref="B5:U5"/>
    <mergeCell ref="C6:T6"/>
    <mergeCell ref="B7:E7"/>
    <mergeCell ref="F7:I7"/>
    <mergeCell ref="J7:M7"/>
    <mergeCell ref="N7:Q7"/>
    <mergeCell ref="R7:U7"/>
    <mergeCell ref="C8:D8"/>
    <mergeCell ref="G8:H8"/>
    <mergeCell ref="K8:L8"/>
    <mergeCell ref="O8:P8"/>
    <mergeCell ref="S8:T8"/>
    <mergeCell ref="B9:S9"/>
    <mergeCell ref="C10:D10"/>
    <mergeCell ref="G10:H10"/>
    <mergeCell ref="K10:L10"/>
    <mergeCell ref="O10:P10"/>
    <mergeCell ref="S10:T10"/>
    <mergeCell ref="D12:T12"/>
    <mergeCell ref="C13:D13"/>
    <mergeCell ref="G13:H13"/>
    <mergeCell ref="K13:L13"/>
    <mergeCell ref="O13:P13"/>
    <mergeCell ref="S13:T13"/>
    <mergeCell ref="A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16384" width="8.7109375" style="0" customWidth="1"/>
  </cols>
  <sheetData>
    <row r="3" spans="2:9" ht="15">
      <c r="B3" s="7"/>
      <c r="C3" s="7"/>
      <c r="D3" s="7"/>
      <c r="E3" s="7"/>
      <c r="F3" s="7"/>
      <c r="G3" s="7"/>
      <c r="H3" s="7"/>
      <c r="I3" s="7"/>
    </row>
    <row r="4" spans="1:7" ht="15">
      <c r="A4" t="s">
        <v>949</v>
      </c>
      <c r="G4" t="s">
        <v>949</v>
      </c>
    </row>
  </sheetData>
  <sheetProtection selectLockedCells="1" selectUnlockedCells="1"/>
  <mergeCells count="4">
    <mergeCell ref="B3:C3"/>
    <mergeCell ref="D3:E3"/>
    <mergeCell ref="F3:G3"/>
    <mergeCell ref="H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7"/>
      <c r="B3" s="7"/>
      <c r="C3" s="7"/>
      <c r="D3" s="7"/>
      <c r="E3" s="7"/>
      <c r="F3" s="2"/>
      <c r="G3" s="2"/>
      <c r="H3" s="2"/>
      <c r="I3" s="2"/>
    </row>
    <row r="4" spans="1:9" ht="15">
      <c r="A4" s="7"/>
      <c r="B4" s="7"/>
      <c r="C4" s="7"/>
      <c r="G4" s="7"/>
      <c r="H4" s="7"/>
      <c r="I4" s="7"/>
    </row>
    <row r="5" spans="1:9" ht="15">
      <c r="A5" s="7"/>
      <c r="B5" s="7"/>
      <c r="C5" s="7"/>
      <c r="D5" s="7"/>
      <c r="E5" s="7"/>
      <c r="F5" s="2"/>
      <c r="G5" s="2"/>
      <c r="H5" s="2"/>
      <c r="I5" s="2"/>
    </row>
    <row r="6" spans="1:9" ht="15">
      <c r="A6" s="7"/>
      <c r="B6" s="7"/>
      <c r="C6" s="7"/>
      <c r="G6" s="7"/>
      <c r="H6" s="7"/>
      <c r="I6" s="7"/>
    </row>
  </sheetData>
  <sheetProtection selectLockedCells="1" selectUnlockedCells="1"/>
  <mergeCells count="10">
    <mergeCell ref="A3:C3"/>
    <mergeCell ref="D3:E3"/>
    <mergeCell ref="F3:I3"/>
    <mergeCell ref="A4:C4"/>
    <mergeCell ref="G4:I4"/>
    <mergeCell ref="A5:C5"/>
    <mergeCell ref="D5:E5"/>
    <mergeCell ref="F5:I5"/>
    <mergeCell ref="A6:C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6" width="8.7109375" style="0" customWidth="1"/>
    <col min="7" max="7" width="7.7109375" style="0" customWidth="1"/>
    <col min="8" max="16384" width="8.7109375" style="0" customWidth="1"/>
  </cols>
  <sheetData>
    <row r="3" spans="2:9" ht="15">
      <c r="B3" s="7"/>
      <c r="C3" s="7"/>
      <c r="D3" s="7"/>
      <c r="E3" s="7"/>
      <c r="F3" s="7"/>
      <c r="G3" s="7"/>
      <c r="H3" s="7"/>
      <c r="I3" s="7"/>
    </row>
    <row r="4" spans="1:7" ht="15">
      <c r="A4" t="s">
        <v>950</v>
      </c>
      <c r="G4" t="s">
        <v>950</v>
      </c>
    </row>
  </sheetData>
  <sheetProtection selectLockedCells="1" selectUnlockedCells="1"/>
  <mergeCells count="4">
    <mergeCell ref="B3:C3"/>
    <mergeCell ref="D3:E3"/>
    <mergeCell ref="F3:G3"/>
    <mergeCell ref="H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5:6" ht="15">
      <c r="E5" s="1" t="s">
        <v>952</v>
      </c>
      <c r="F5" s="1"/>
    </row>
    <row r="6" spans="1:6" ht="15">
      <c r="A6" s="7" t="s">
        <v>953</v>
      </c>
      <c r="B6" s="7"/>
      <c r="C6" s="7"/>
      <c r="F6" s="9">
        <v>2</v>
      </c>
    </row>
    <row r="7" spans="2:7" ht="15">
      <c r="B7" s="7"/>
      <c r="C7" s="7"/>
      <c r="D7" s="2"/>
      <c r="E7" s="2"/>
      <c r="F7" s="2"/>
      <c r="G7" s="2"/>
    </row>
    <row r="8" spans="1:6" ht="15">
      <c r="A8" s="14">
        <v>1.1</v>
      </c>
      <c r="C8" t="s">
        <v>954</v>
      </c>
      <c r="F8" s="9">
        <v>2</v>
      </c>
    </row>
    <row r="9" spans="1:6" ht="15">
      <c r="A9" s="14">
        <v>1.2</v>
      </c>
      <c r="C9" t="s">
        <v>955</v>
      </c>
      <c r="F9" s="9">
        <v>2</v>
      </c>
    </row>
    <row r="10" spans="1:6" ht="15">
      <c r="A10" s="14">
        <v>1.3</v>
      </c>
      <c r="C10" t="s">
        <v>956</v>
      </c>
      <c r="F10" s="9">
        <v>2</v>
      </c>
    </row>
    <row r="11" spans="1:6" ht="15">
      <c r="A11" s="14">
        <v>1.4</v>
      </c>
      <c r="C11" t="s">
        <v>957</v>
      </c>
      <c r="F11" s="9">
        <v>3</v>
      </c>
    </row>
    <row r="12" spans="1:6" ht="15">
      <c r="A12" s="14">
        <v>1.5</v>
      </c>
      <c r="C12" t="s">
        <v>958</v>
      </c>
      <c r="F12" s="9">
        <v>3</v>
      </c>
    </row>
    <row r="13" spans="1:6" ht="15">
      <c r="A13" s="14">
        <v>1.6</v>
      </c>
      <c r="C13" t="s">
        <v>959</v>
      </c>
      <c r="F13" s="9">
        <v>5</v>
      </c>
    </row>
    <row r="14" spans="1:6" ht="15">
      <c r="A14" s="14">
        <v>1.7000000000000002</v>
      </c>
      <c r="C14" t="s">
        <v>960</v>
      </c>
      <c r="F14" s="9">
        <v>5</v>
      </c>
    </row>
    <row r="15" spans="1:6" ht="15">
      <c r="A15" s="14">
        <v>1.8</v>
      </c>
      <c r="C15" t="s">
        <v>961</v>
      </c>
      <c r="F15" s="9">
        <v>7</v>
      </c>
    </row>
    <row r="16" spans="1:6" ht="15">
      <c r="A16" s="14">
        <v>1.9</v>
      </c>
      <c r="C16" t="s">
        <v>962</v>
      </c>
      <c r="F16" s="9">
        <v>7</v>
      </c>
    </row>
    <row r="17" spans="1:6" ht="15">
      <c r="A17" s="14">
        <v>1.1</v>
      </c>
      <c r="C17" t="s">
        <v>963</v>
      </c>
      <c r="F17" s="9">
        <v>8</v>
      </c>
    </row>
    <row r="18" spans="1:6" ht="15">
      <c r="A18" s="14">
        <v>1.11</v>
      </c>
      <c r="C18" t="s">
        <v>964</v>
      </c>
      <c r="F18" s="9">
        <v>8</v>
      </c>
    </row>
    <row r="19" spans="1:6" ht="15">
      <c r="A19" s="14">
        <v>1.12</v>
      </c>
      <c r="C19" t="s">
        <v>965</v>
      </c>
      <c r="F19" s="9">
        <v>8</v>
      </c>
    </row>
    <row r="20" spans="1:7" ht="15">
      <c r="A20" s="7"/>
      <c r="B20" s="7"/>
      <c r="C20" s="7"/>
      <c r="D20" s="2"/>
      <c r="E20" s="2"/>
      <c r="F20" s="2"/>
      <c r="G20" s="2"/>
    </row>
    <row r="21" spans="1:6" ht="15">
      <c r="A21" s="7" t="s">
        <v>966</v>
      </c>
      <c r="B21" s="7"/>
      <c r="C21" s="7"/>
      <c r="F21" s="9">
        <v>9</v>
      </c>
    </row>
    <row r="22" spans="2:7" ht="15">
      <c r="B22" s="7"/>
      <c r="C22" s="7"/>
      <c r="D22" s="2"/>
      <c r="E22" s="2"/>
      <c r="F22" s="2"/>
      <c r="G22" s="2"/>
    </row>
    <row r="23" spans="1:6" ht="15">
      <c r="A23" t="s">
        <v>967</v>
      </c>
      <c r="C23" t="s">
        <v>968</v>
      </c>
      <c r="F23" s="9">
        <v>9</v>
      </c>
    </row>
    <row r="24" spans="1:6" ht="15">
      <c r="A24" t="s">
        <v>969</v>
      </c>
      <c r="C24" t="s">
        <v>970</v>
      </c>
      <c r="F24" s="9">
        <v>9</v>
      </c>
    </row>
    <row r="25" spans="1:7" ht="15">
      <c r="A25" s="7"/>
      <c r="B25" s="7"/>
      <c r="C25" s="7"/>
      <c r="D25" s="2"/>
      <c r="E25" s="2"/>
      <c r="F25" s="2"/>
      <c r="G25" s="2"/>
    </row>
    <row r="26" spans="1:6" ht="15">
      <c r="A26" s="7" t="s">
        <v>971</v>
      </c>
      <c r="B26" s="7"/>
      <c r="C26" s="7"/>
      <c r="F26" s="9">
        <v>10</v>
      </c>
    </row>
    <row r="27" spans="2:7" ht="15">
      <c r="B27" s="7"/>
      <c r="C27" s="7"/>
      <c r="D27" s="2"/>
      <c r="E27" s="2"/>
      <c r="F27" s="2"/>
      <c r="G27" s="2"/>
    </row>
    <row r="28" spans="1:6" ht="15">
      <c r="A28" t="s">
        <v>972</v>
      </c>
      <c r="C28" t="s">
        <v>973</v>
      </c>
      <c r="F28" s="9">
        <v>10</v>
      </c>
    </row>
    <row r="29" spans="1:6" ht="15">
      <c r="A29" t="s">
        <v>974</v>
      </c>
      <c r="C29" t="s">
        <v>975</v>
      </c>
      <c r="F29" s="9">
        <v>11</v>
      </c>
    </row>
    <row r="30" spans="1:6" ht="15">
      <c r="A30" t="s">
        <v>976</v>
      </c>
      <c r="C30" t="s">
        <v>977</v>
      </c>
      <c r="F30" s="9">
        <v>11</v>
      </c>
    </row>
    <row r="31" spans="1:6" ht="15">
      <c r="A31" t="s">
        <v>978</v>
      </c>
      <c r="C31" t="s">
        <v>979</v>
      </c>
      <c r="F31" s="9">
        <v>11</v>
      </c>
    </row>
    <row r="32" spans="1:6" ht="15">
      <c r="A32" t="s">
        <v>980</v>
      </c>
      <c r="C32" t="s">
        <v>981</v>
      </c>
      <c r="F32" s="9">
        <v>11</v>
      </c>
    </row>
    <row r="33" spans="1:6" ht="15">
      <c r="A33" t="s">
        <v>982</v>
      </c>
      <c r="C33" t="s">
        <v>983</v>
      </c>
      <c r="F33" s="9">
        <v>12</v>
      </c>
    </row>
    <row r="34" spans="1:6" ht="15">
      <c r="A34" t="s">
        <v>984</v>
      </c>
      <c r="C34" t="s">
        <v>985</v>
      </c>
      <c r="F34" s="9">
        <v>13</v>
      </c>
    </row>
    <row r="35" spans="1:6" ht="15">
      <c r="A35" t="s">
        <v>986</v>
      </c>
      <c r="C35" t="s">
        <v>987</v>
      </c>
      <c r="F35" s="9">
        <v>13</v>
      </c>
    </row>
    <row r="36" spans="1:6" ht="15">
      <c r="A36" t="s">
        <v>988</v>
      </c>
      <c r="C36" t="s">
        <v>989</v>
      </c>
      <c r="F36" s="9">
        <v>14</v>
      </c>
    </row>
    <row r="37" spans="1:6" ht="15">
      <c r="A37" t="s">
        <v>990</v>
      </c>
      <c r="C37" t="s">
        <v>991</v>
      </c>
      <c r="F37" s="9">
        <v>14</v>
      </c>
    </row>
    <row r="38" spans="1:6" ht="15">
      <c r="A38" t="s">
        <v>992</v>
      </c>
      <c r="C38" t="s">
        <v>993</v>
      </c>
      <c r="F38" s="9">
        <v>15</v>
      </c>
    </row>
    <row r="39" spans="1:6" ht="15">
      <c r="A39" t="s">
        <v>994</v>
      </c>
      <c r="C39" t="s">
        <v>995</v>
      </c>
      <c r="F39" s="9">
        <v>15</v>
      </c>
    </row>
    <row r="40" spans="1:6" ht="15">
      <c r="A40" t="s">
        <v>996</v>
      </c>
      <c r="C40" t="s">
        <v>997</v>
      </c>
      <c r="F40" s="9">
        <v>15</v>
      </c>
    </row>
    <row r="41" spans="1:6" ht="15">
      <c r="A41" t="s">
        <v>998</v>
      </c>
      <c r="C41" t="s">
        <v>999</v>
      </c>
      <c r="F41" s="9">
        <v>16</v>
      </c>
    </row>
    <row r="42" spans="1:6" ht="15">
      <c r="A42" t="s">
        <v>1000</v>
      </c>
      <c r="C42" t="s">
        <v>1001</v>
      </c>
      <c r="F42" s="9">
        <v>16</v>
      </c>
    </row>
    <row r="43" spans="1:6" ht="15">
      <c r="A43" t="s">
        <v>1002</v>
      </c>
      <c r="C43" t="s">
        <v>1003</v>
      </c>
      <c r="F43" s="9">
        <v>17</v>
      </c>
    </row>
    <row r="44" spans="1:6" ht="15">
      <c r="A44" t="s">
        <v>1004</v>
      </c>
      <c r="C44" t="s">
        <v>1005</v>
      </c>
      <c r="F44" s="9">
        <v>19</v>
      </c>
    </row>
    <row r="45" spans="1:6" ht="15">
      <c r="A45" t="s">
        <v>1006</v>
      </c>
      <c r="C45" t="s">
        <v>1007</v>
      </c>
      <c r="F45" s="9">
        <v>21</v>
      </c>
    </row>
    <row r="46" spans="1:6" ht="15">
      <c r="A46" t="s">
        <v>1008</v>
      </c>
      <c r="C46" t="s">
        <v>1009</v>
      </c>
      <c r="F46" s="9">
        <v>21</v>
      </c>
    </row>
    <row r="47" spans="1:6" ht="15">
      <c r="A47" t="s">
        <v>1010</v>
      </c>
      <c r="C47" t="s">
        <v>1011</v>
      </c>
      <c r="F47" s="9">
        <v>21</v>
      </c>
    </row>
    <row r="48" spans="1:6" ht="15">
      <c r="A48" t="s">
        <v>1012</v>
      </c>
      <c r="C48" t="s">
        <v>1013</v>
      </c>
      <c r="F48" s="9">
        <v>22</v>
      </c>
    </row>
  </sheetData>
  <sheetProtection selectLockedCells="1" selectUnlockedCells="1"/>
  <mergeCells count="15">
    <mergeCell ref="A2:F2"/>
    <mergeCell ref="E5:F5"/>
    <mergeCell ref="A6:C6"/>
    <mergeCell ref="B7:C7"/>
    <mergeCell ref="D7:G7"/>
    <mergeCell ref="A20:C20"/>
    <mergeCell ref="D20:G20"/>
    <mergeCell ref="A21:C21"/>
    <mergeCell ref="B22:C22"/>
    <mergeCell ref="D22:G22"/>
    <mergeCell ref="A25:C25"/>
    <mergeCell ref="D25:G25"/>
    <mergeCell ref="A26:C26"/>
    <mergeCell ref="B27:C27"/>
    <mergeCell ref="D27: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1014</v>
      </c>
      <c r="C3" t="s">
        <v>1015</v>
      </c>
      <c r="F3" s="9">
        <v>22</v>
      </c>
    </row>
    <row r="4" spans="1:6" ht="15">
      <c r="A4" t="s">
        <v>1016</v>
      </c>
      <c r="C4" t="s">
        <v>1017</v>
      </c>
      <c r="F4" s="9">
        <v>22</v>
      </c>
    </row>
    <row r="5" spans="1:6" ht="15">
      <c r="A5" t="s">
        <v>1018</v>
      </c>
      <c r="C5" t="s">
        <v>1019</v>
      </c>
      <c r="F5" s="9">
        <v>23</v>
      </c>
    </row>
    <row r="6" spans="1:6" ht="15">
      <c r="A6" t="s">
        <v>1020</v>
      </c>
      <c r="C6" t="s">
        <v>1021</v>
      </c>
      <c r="F6" s="9">
        <v>23</v>
      </c>
    </row>
    <row r="7" spans="1:6" ht="15">
      <c r="A7" t="s">
        <v>1022</v>
      </c>
      <c r="C7" t="s">
        <v>1023</v>
      </c>
      <c r="F7" s="9">
        <v>23</v>
      </c>
    </row>
    <row r="8" spans="1:6" ht="15">
      <c r="A8" t="s">
        <v>1024</v>
      </c>
      <c r="C8" t="s">
        <v>1025</v>
      </c>
      <c r="F8" s="9">
        <v>24</v>
      </c>
    </row>
    <row r="9" spans="1:6" ht="15">
      <c r="A9" t="s">
        <v>1026</v>
      </c>
      <c r="C9" t="s">
        <v>1027</v>
      </c>
      <c r="F9" s="9">
        <v>24</v>
      </c>
    </row>
    <row r="10" spans="1:6" ht="15">
      <c r="A10" t="s">
        <v>1028</v>
      </c>
      <c r="C10" t="s">
        <v>1029</v>
      </c>
      <c r="F10" s="9">
        <v>24</v>
      </c>
    </row>
    <row r="11" spans="1:7" ht="15">
      <c r="A11" s="7"/>
      <c r="B11" s="7"/>
      <c r="C11" s="7"/>
      <c r="D11" s="2"/>
      <c r="E11" s="2"/>
      <c r="F11" s="2"/>
      <c r="G11" s="2"/>
    </row>
    <row r="12" spans="1:6" ht="15">
      <c r="A12" s="7" t="s">
        <v>1030</v>
      </c>
      <c r="B12" s="7"/>
      <c r="C12" s="7"/>
      <c r="F12" s="9">
        <v>24</v>
      </c>
    </row>
    <row r="13" spans="2:7" ht="15">
      <c r="B13" s="7"/>
      <c r="C13" s="7"/>
      <c r="D13" s="2"/>
      <c r="E13" s="2"/>
      <c r="F13" s="2"/>
      <c r="G13" s="2"/>
    </row>
    <row r="14" spans="1:6" ht="15">
      <c r="A14" t="s">
        <v>1031</v>
      </c>
      <c r="C14" t="s">
        <v>973</v>
      </c>
      <c r="F14" s="9">
        <v>24</v>
      </c>
    </row>
    <row r="15" spans="1:6" ht="15">
      <c r="A15" t="s">
        <v>1032</v>
      </c>
      <c r="C15" t="s">
        <v>975</v>
      </c>
      <c r="F15" s="9">
        <v>24</v>
      </c>
    </row>
    <row r="16" spans="1:6" ht="15">
      <c r="A16" t="s">
        <v>1033</v>
      </c>
      <c r="C16" t="s">
        <v>977</v>
      </c>
      <c r="F16" s="9">
        <v>25</v>
      </c>
    </row>
    <row r="17" spans="1:6" ht="15">
      <c r="A17" t="s">
        <v>1034</v>
      </c>
      <c r="C17" t="s">
        <v>979</v>
      </c>
      <c r="F17" s="9">
        <v>25</v>
      </c>
    </row>
    <row r="18" spans="1:6" ht="15">
      <c r="A18" t="s">
        <v>1035</v>
      </c>
      <c r="C18" t="s">
        <v>1036</v>
      </c>
      <c r="F18" s="9">
        <v>25</v>
      </c>
    </row>
    <row r="19" spans="1:6" ht="15">
      <c r="A19" t="s">
        <v>1037</v>
      </c>
      <c r="C19" t="s">
        <v>981</v>
      </c>
      <c r="F19" s="9">
        <v>26</v>
      </c>
    </row>
    <row r="20" spans="1:6" ht="15">
      <c r="A20" t="s">
        <v>1038</v>
      </c>
      <c r="C20" t="s">
        <v>1039</v>
      </c>
      <c r="F20" s="9">
        <v>26</v>
      </c>
    </row>
    <row r="21" spans="1:6" ht="15">
      <c r="A21" t="s">
        <v>1040</v>
      </c>
      <c r="C21" t="s">
        <v>985</v>
      </c>
      <c r="F21" s="9">
        <v>27</v>
      </c>
    </row>
    <row r="22" spans="1:6" ht="15">
      <c r="A22" t="s">
        <v>1041</v>
      </c>
      <c r="C22" t="s">
        <v>987</v>
      </c>
      <c r="F22" s="9">
        <v>27</v>
      </c>
    </row>
    <row r="23" spans="1:6" ht="15">
      <c r="A23" t="s">
        <v>1042</v>
      </c>
      <c r="C23" t="s">
        <v>989</v>
      </c>
      <c r="F23" s="9">
        <v>28</v>
      </c>
    </row>
    <row r="24" spans="1:6" ht="15">
      <c r="A24" t="s">
        <v>1043</v>
      </c>
      <c r="C24" t="s">
        <v>991</v>
      </c>
      <c r="F24" s="9">
        <v>29</v>
      </c>
    </row>
    <row r="25" spans="1:6" ht="15">
      <c r="A25" t="s">
        <v>1044</v>
      </c>
      <c r="C25" t="s">
        <v>1045</v>
      </c>
      <c r="F25" s="9">
        <v>29</v>
      </c>
    </row>
    <row r="26" spans="1:6" ht="15">
      <c r="A26" t="s">
        <v>1046</v>
      </c>
      <c r="C26" t="s">
        <v>995</v>
      </c>
      <c r="F26" s="9">
        <v>29</v>
      </c>
    </row>
    <row r="27" spans="1:6" ht="15">
      <c r="A27" t="s">
        <v>1047</v>
      </c>
      <c r="C27" t="s">
        <v>997</v>
      </c>
      <c r="F27" s="9">
        <v>29</v>
      </c>
    </row>
    <row r="28" spans="1:6" ht="15">
      <c r="A28" t="s">
        <v>1048</v>
      </c>
      <c r="C28" t="s">
        <v>1001</v>
      </c>
      <c r="F28" s="9">
        <v>30</v>
      </c>
    </row>
    <row r="29" spans="1:6" ht="15">
      <c r="A29" t="s">
        <v>1049</v>
      </c>
      <c r="C29" t="s">
        <v>1003</v>
      </c>
      <c r="F29" s="9">
        <v>31</v>
      </c>
    </row>
    <row r="30" spans="1:6" ht="15">
      <c r="A30" t="s">
        <v>1050</v>
      </c>
      <c r="C30" t="s">
        <v>1005</v>
      </c>
      <c r="F30" s="9">
        <v>32</v>
      </c>
    </row>
    <row r="31" spans="1:6" ht="15">
      <c r="A31" t="s">
        <v>1051</v>
      </c>
      <c r="C31" t="s">
        <v>1007</v>
      </c>
      <c r="F31" s="9">
        <v>32</v>
      </c>
    </row>
    <row r="32" spans="1:6" ht="15">
      <c r="A32" t="s">
        <v>1052</v>
      </c>
      <c r="C32" t="s">
        <v>1009</v>
      </c>
      <c r="F32" s="9">
        <v>32</v>
      </c>
    </row>
    <row r="33" spans="1:6" ht="15">
      <c r="A33" t="s">
        <v>1053</v>
      </c>
      <c r="C33" t="s">
        <v>1011</v>
      </c>
      <c r="F33" s="9">
        <v>32</v>
      </c>
    </row>
    <row r="34" spans="1:6" ht="15">
      <c r="A34" t="s">
        <v>1054</v>
      </c>
      <c r="C34" t="s">
        <v>1015</v>
      </c>
      <c r="F34" s="9">
        <v>32</v>
      </c>
    </row>
    <row r="35" spans="1:6" ht="15">
      <c r="A35" t="s">
        <v>1055</v>
      </c>
      <c r="C35" t="s">
        <v>1017</v>
      </c>
      <c r="F35" s="9">
        <v>33</v>
      </c>
    </row>
    <row r="36" spans="1:6" ht="15">
      <c r="A36" t="s">
        <v>1056</v>
      </c>
      <c r="C36" t="s">
        <v>1019</v>
      </c>
      <c r="F36" s="9">
        <v>33</v>
      </c>
    </row>
    <row r="37" spans="1:6" ht="15">
      <c r="A37" t="s">
        <v>1057</v>
      </c>
      <c r="C37" t="s">
        <v>1021</v>
      </c>
      <c r="F37" s="9">
        <v>33</v>
      </c>
    </row>
    <row r="38" spans="1:6" ht="15">
      <c r="A38" t="s">
        <v>1058</v>
      </c>
      <c r="C38" t="s">
        <v>1023</v>
      </c>
      <c r="F38" s="9">
        <v>34</v>
      </c>
    </row>
    <row r="39" spans="1:6" ht="15">
      <c r="A39" t="s">
        <v>1059</v>
      </c>
      <c r="C39" t="s">
        <v>1025</v>
      </c>
      <c r="F39" s="9">
        <v>34</v>
      </c>
    </row>
    <row r="40" spans="1:6" ht="15">
      <c r="A40" t="s">
        <v>1060</v>
      </c>
      <c r="C40" t="s">
        <v>1029</v>
      </c>
      <c r="F40" s="9">
        <v>34</v>
      </c>
    </row>
    <row r="41" spans="1:7" ht="15">
      <c r="A41" s="7"/>
      <c r="B41" s="7"/>
      <c r="C41" s="7"/>
      <c r="D41" s="2"/>
      <c r="E41" s="2"/>
      <c r="F41" s="2"/>
      <c r="G41" s="2"/>
    </row>
    <row r="42" spans="1:6" ht="15">
      <c r="A42" s="7" t="s">
        <v>1061</v>
      </c>
      <c r="B42" s="7"/>
      <c r="C42" s="7"/>
      <c r="F42" s="9">
        <v>34</v>
      </c>
    </row>
    <row r="43" spans="2:7" ht="15">
      <c r="B43" s="7"/>
      <c r="C43" s="7"/>
      <c r="D43" s="2"/>
      <c r="E43" s="2"/>
      <c r="F43" s="2"/>
      <c r="G43" s="2"/>
    </row>
    <row r="44" spans="1:6" ht="15">
      <c r="A44" t="s">
        <v>1062</v>
      </c>
      <c r="C44" t="s">
        <v>1063</v>
      </c>
      <c r="F44" s="9">
        <v>34</v>
      </c>
    </row>
    <row r="45" spans="1:6" ht="15">
      <c r="A45" t="s">
        <v>1064</v>
      </c>
      <c r="C45" t="s">
        <v>1065</v>
      </c>
      <c r="F45" s="9">
        <v>37</v>
      </c>
    </row>
    <row r="46" spans="1:6" ht="15">
      <c r="A46" t="s">
        <v>1066</v>
      </c>
      <c r="C46" t="s">
        <v>1067</v>
      </c>
      <c r="F46" s="9">
        <v>37</v>
      </c>
    </row>
    <row r="47" spans="1:6" ht="15">
      <c r="A47" t="s">
        <v>1068</v>
      </c>
      <c r="C47" t="s">
        <v>1005</v>
      </c>
      <c r="F47" s="9">
        <v>37</v>
      </c>
    </row>
    <row r="48" spans="1:6" ht="15">
      <c r="A48" t="s">
        <v>1069</v>
      </c>
      <c r="C48" t="s">
        <v>1070</v>
      </c>
      <c r="F48" s="9">
        <v>38</v>
      </c>
    </row>
  </sheetData>
  <sheetProtection selectLockedCells="1" selectUnlockedCells="1"/>
  <mergeCells count="10">
    <mergeCell ref="A11:C11"/>
    <mergeCell ref="D11:G11"/>
    <mergeCell ref="A12:C12"/>
    <mergeCell ref="B13:C13"/>
    <mergeCell ref="D13:G13"/>
    <mergeCell ref="A41:C41"/>
    <mergeCell ref="D41:G41"/>
    <mergeCell ref="A42:C42"/>
    <mergeCell ref="B43:C43"/>
    <mergeCell ref="D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5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1071</v>
      </c>
      <c r="C3" t="s">
        <v>1072</v>
      </c>
      <c r="F3" s="9">
        <v>39</v>
      </c>
    </row>
    <row r="4" spans="1:6" ht="15">
      <c r="A4" t="s">
        <v>1073</v>
      </c>
      <c r="C4" t="s">
        <v>1074</v>
      </c>
      <c r="F4" s="9">
        <v>40</v>
      </c>
    </row>
    <row r="5" spans="1:6" ht="15">
      <c r="A5" t="s">
        <v>1075</v>
      </c>
      <c r="C5" t="s">
        <v>1003</v>
      </c>
      <c r="F5" s="9">
        <v>40</v>
      </c>
    </row>
    <row r="6" spans="1:6" ht="15">
      <c r="A6" t="s">
        <v>1076</v>
      </c>
      <c r="C6" t="s">
        <v>1077</v>
      </c>
      <c r="F6" s="9">
        <v>41</v>
      </c>
    </row>
    <row r="7" spans="1:6" ht="15">
      <c r="A7" t="s">
        <v>1078</v>
      </c>
      <c r="C7" t="s">
        <v>1079</v>
      </c>
      <c r="F7" s="9">
        <v>42</v>
      </c>
    </row>
    <row r="8" spans="1:6" ht="15">
      <c r="A8" t="s">
        <v>1080</v>
      </c>
      <c r="C8" t="s">
        <v>1081</v>
      </c>
      <c r="F8" s="9">
        <v>42</v>
      </c>
    </row>
    <row r="9" spans="1:6" ht="15">
      <c r="A9" t="s">
        <v>1082</v>
      </c>
      <c r="C9" t="s">
        <v>1083</v>
      </c>
      <c r="F9" s="9">
        <v>43</v>
      </c>
    </row>
    <row r="10" spans="1:6" ht="15">
      <c r="A10" t="s">
        <v>1084</v>
      </c>
      <c r="C10" t="s">
        <v>1085</v>
      </c>
      <c r="F10" s="9">
        <v>43</v>
      </c>
    </row>
    <row r="11" spans="1:7" ht="15">
      <c r="A11" s="7"/>
      <c r="B11" s="7"/>
      <c r="C11" s="7"/>
      <c r="D11" s="2"/>
      <c r="E11" s="2"/>
      <c r="F11" s="2"/>
      <c r="G11" s="2"/>
    </row>
    <row r="12" spans="1:6" ht="15">
      <c r="A12" s="7" t="s">
        <v>1086</v>
      </c>
      <c r="B12" s="7"/>
      <c r="C12" s="7"/>
      <c r="F12" s="9">
        <v>44</v>
      </c>
    </row>
    <row r="13" spans="2:7" ht="15">
      <c r="B13" s="7"/>
      <c r="C13" s="7"/>
      <c r="D13" s="2"/>
      <c r="E13" s="2"/>
      <c r="F13" s="2"/>
      <c r="G13" s="2"/>
    </row>
    <row r="14" spans="1:6" ht="15">
      <c r="A14" t="s">
        <v>1087</v>
      </c>
      <c r="C14" t="s">
        <v>1088</v>
      </c>
      <c r="F14" s="9">
        <v>44</v>
      </c>
    </row>
    <row r="15" spans="1:6" ht="15">
      <c r="A15" t="s">
        <v>1089</v>
      </c>
      <c r="C15" t="s">
        <v>1090</v>
      </c>
      <c r="F15" s="9">
        <v>45</v>
      </c>
    </row>
    <row r="16" spans="1:7" ht="15">
      <c r="A16" s="7"/>
      <c r="B16" s="7"/>
      <c r="C16" s="7"/>
      <c r="D16" s="2"/>
      <c r="E16" s="2"/>
      <c r="F16" s="2"/>
      <c r="G16" s="2"/>
    </row>
    <row r="17" spans="1:6" ht="15">
      <c r="A17" s="7" t="s">
        <v>1091</v>
      </c>
      <c r="B17" s="7"/>
      <c r="C17" s="7"/>
      <c r="F17" s="9">
        <v>46</v>
      </c>
    </row>
    <row r="18" spans="2:7" ht="15">
      <c r="B18" s="7"/>
      <c r="C18" s="7"/>
      <c r="D18" s="2"/>
      <c r="E18" s="2"/>
      <c r="F18" s="2"/>
      <c r="G18" s="2"/>
    </row>
    <row r="19" spans="1:6" ht="15">
      <c r="A19" t="s">
        <v>1092</v>
      </c>
      <c r="C19" t="s">
        <v>1093</v>
      </c>
      <c r="F19" s="9">
        <v>46</v>
      </c>
    </row>
    <row r="20" spans="1:6" ht="15">
      <c r="A20" t="s">
        <v>1094</v>
      </c>
      <c r="C20" t="s">
        <v>1095</v>
      </c>
      <c r="F20" s="9">
        <v>47</v>
      </c>
    </row>
    <row r="21" spans="1:7" ht="15">
      <c r="A21" s="7"/>
      <c r="B21" s="7"/>
      <c r="C21" s="7"/>
      <c r="D21" s="2"/>
      <c r="E21" s="2"/>
      <c r="F21" s="2"/>
      <c r="G21" s="2"/>
    </row>
    <row r="22" spans="1:6" ht="15">
      <c r="A22" s="7" t="s">
        <v>1096</v>
      </c>
      <c r="B22" s="7"/>
      <c r="C22" s="7"/>
      <c r="F22" s="9">
        <v>47</v>
      </c>
    </row>
    <row r="23" spans="2:7" ht="15">
      <c r="B23" s="7"/>
      <c r="C23" s="7"/>
      <c r="D23" s="2"/>
      <c r="E23" s="2"/>
      <c r="F23" s="2"/>
      <c r="G23" s="2"/>
    </row>
    <row r="24" spans="1:6" ht="15">
      <c r="A24" t="s">
        <v>1097</v>
      </c>
      <c r="C24" t="s">
        <v>1098</v>
      </c>
      <c r="F24" s="9">
        <v>47</v>
      </c>
    </row>
    <row r="25" spans="1:6" ht="15">
      <c r="A25" t="s">
        <v>1099</v>
      </c>
      <c r="C25" t="s">
        <v>1100</v>
      </c>
      <c r="F25" s="9">
        <v>48</v>
      </c>
    </row>
    <row r="26" spans="1:6" ht="15">
      <c r="A26" t="s">
        <v>1101</v>
      </c>
      <c r="C26" t="s">
        <v>1102</v>
      </c>
      <c r="F26" s="9">
        <v>51</v>
      </c>
    </row>
    <row r="27" spans="1:6" ht="15">
      <c r="A27" t="s">
        <v>1103</v>
      </c>
      <c r="C27" t="s">
        <v>1104</v>
      </c>
      <c r="F27" s="9">
        <v>52</v>
      </c>
    </row>
    <row r="28" spans="1:6" ht="15">
      <c r="A28" t="s">
        <v>1105</v>
      </c>
      <c r="C28" t="s">
        <v>1106</v>
      </c>
      <c r="F28" s="9">
        <v>53</v>
      </c>
    </row>
    <row r="29" spans="1:6" ht="15">
      <c r="A29" t="s">
        <v>1107</v>
      </c>
      <c r="C29" t="s">
        <v>1108</v>
      </c>
      <c r="F29" s="9">
        <v>54</v>
      </c>
    </row>
    <row r="30" spans="1:6" ht="15">
      <c r="A30" t="s">
        <v>1109</v>
      </c>
      <c r="C30" t="s">
        <v>1110</v>
      </c>
      <c r="F30" s="9">
        <v>55</v>
      </c>
    </row>
    <row r="31" spans="1:6" ht="15">
      <c r="A31" t="s">
        <v>1111</v>
      </c>
      <c r="C31" t="s">
        <v>1112</v>
      </c>
      <c r="F31" s="9">
        <v>55</v>
      </c>
    </row>
    <row r="32" spans="1:6" ht="15">
      <c r="A32" t="s">
        <v>1113</v>
      </c>
      <c r="C32" t="s">
        <v>1114</v>
      </c>
      <c r="F32" s="9">
        <v>57</v>
      </c>
    </row>
    <row r="33" spans="1:6" ht="15">
      <c r="A33" t="s">
        <v>1115</v>
      </c>
      <c r="C33" t="s">
        <v>1116</v>
      </c>
      <c r="F33" s="9">
        <v>57</v>
      </c>
    </row>
    <row r="34" spans="1:7" ht="15">
      <c r="A34" s="7"/>
      <c r="B34" s="7"/>
      <c r="C34" s="7"/>
      <c r="D34" s="2"/>
      <c r="E34" s="2"/>
      <c r="F34" s="2"/>
      <c r="G34" s="2"/>
    </row>
    <row r="35" spans="1:6" ht="15">
      <c r="A35" s="7" t="s">
        <v>1117</v>
      </c>
      <c r="B35" s="7"/>
      <c r="C35" s="7"/>
      <c r="F35" s="9">
        <v>58</v>
      </c>
    </row>
    <row r="36" spans="2:7" ht="15">
      <c r="B36" s="7"/>
      <c r="C36" s="7"/>
      <c r="D36" s="2"/>
      <c r="E36" s="2"/>
      <c r="F36" s="2"/>
      <c r="G36" s="2"/>
    </row>
    <row r="37" spans="1:6" ht="15">
      <c r="A37" t="s">
        <v>1118</v>
      </c>
      <c r="C37" t="s">
        <v>1119</v>
      </c>
      <c r="F37" s="9">
        <v>58</v>
      </c>
    </row>
    <row r="38" spans="1:6" ht="15">
      <c r="A38" t="s">
        <v>1120</v>
      </c>
      <c r="C38" t="s">
        <v>1121</v>
      </c>
      <c r="F38" s="9">
        <v>70</v>
      </c>
    </row>
    <row r="39" spans="1:6" ht="15">
      <c r="A39" t="s">
        <v>1122</v>
      </c>
      <c r="C39" t="s">
        <v>1123</v>
      </c>
      <c r="F39" s="9">
        <v>71</v>
      </c>
    </row>
    <row r="40" spans="1:6" ht="15">
      <c r="A40" t="s">
        <v>1124</v>
      </c>
      <c r="C40" t="s">
        <v>1125</v>
      </c>
      <c r="F40" s="9">
        <v>71</v>
      </c>
    </row>
    <row r="41" spans="1:6" ht="15">
      <c r="A41" t="s">
        <v>1126</v>
      </c>
      <c r="C41" t="s">
        <v>1127</v>
      </c>
      <c r="F41" s="9">
        <v>72</v>
      </c>
    </row>
    <row r="42" spans="1:6" ht="15">
      <c r="A42" t="s">
        <v>1128</v>
      </c>
      <c r="C42" t="s">
        <v>1129</v>
      </c>
      <c r="F42" s="9">
        <v>72</v>
      </c>
    </row>
    <row r="43" spans="1:6" ht="15">
      <c r="A43" t="s">
        <v>1130</v>
      </c>
      <c r="C43" t="s">
        <v>1131</v>
      </c>
      <c r="F43" s="9">
        <v>72</v>
      </c>
    </row>
    <row r="44" spans="1:6" ht="15">
      <c r="A44" t="s">
        <v>1132</v>
      </c>
      <c r="C44" t="s">
        <v>1133</v>
      </c>
      <c r="F44" s="9">
        <v>72</v>
      </c>
    </row>
    <row r="45" spans="1:6" ht="15">
      <c r="A45" t="s">
        <v>1134</v>
      </c>
      <c r="C45" t="s">
        <v>1135</v>
      </c>
      <c r="F45" s="9">
        <v>72</v>
      </c>
    </row>
    <row r="46" spans="1:6" ht="15">
      <c r="A46" t="s">
        <v>1136</v>
      </c>
      <c r="C46" t="s">
        <v>1137</v>
      </c>
      <c r="F46" s="9">
        <v>73</v>
      </c>
    </row>
    <row r="47" spans="1:6" ht="15">
      <c r="A47" t="s">
        <v>1138</v>
      </c>
      <c r="C47" t="s">
        <v>1139</v>
      </c>
      <c r="F47" s="9">
        <v>73</v>
      </c>
    </row>
    <row r="48" spans="1:6" ht="15">
      <c r="A48" t="s">
        <v>1140</v>
      </c>
      <c r="C48" t="s">
        <v>1141</v>
      </c>
      <c r="F48" s="9">
        <v>73</v>
      </c>
    </row>
    <row r="49" spans="1:6" ht="15">
      <c r="A49" t="s">
        <v>1142</v>
      </c>
      <c r="C49" t="s">
        <v>1143</v>
      </c>
      <c r="F49" s="9">
        <v>73</v>
      </c>
    </row>
    <row r="50" spans="1:6" ht="15">
      <c r="A50" t="s">
        <v>1144</v>
      </c>
      <c r="C50" t="s">
        <v>1145</v>
      </c>
      <c r="F50" s="9">
        <v>73</v>
      </c>
    </row>
  </sheetData>
  <sheetProtection selectLockedCells="1" selectUnlockedCells="1"/>
  <mergeCells count="20">
    <mergeCell ref="A11:C11"/>
    <mergeCell ref="D11:G11"/>
    <mergeCell ref="A12:C12"/>
    <mergeCell ref="B13:C13"/>
    <mergeCell ref="D13:G13"/>
    <mergeCell ref="A16:C16"/>
    <mergeCell ref="D16:G16"/>
    <mergeCell ref="A17:C17"/>
    <mergeCell ref="B18:C18"/>
    <mergeCell ref="D18:G18"/>
    <mergeCell ref="A21:C21"/>
    <mergeCell ref="D21:G21"/>
    <mergeCell ref="A22:C22"/>
    <mergeCell ref="B23:C23"/>
    <mergeCell ref="D23:G23"/>
    <mergeCell ref="A34:C34"/>
    <mergeCell ref="D34:G34"/>
    <mergeCell ref="A35:C35"/>
    <mergeCell ref="B36:C36"/>
    <mergeCell ref="D36:G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1146</v>
      </c>
      <c r="C3" t="s">
        <v>1147</v>
      </c>
      <c r="F3" s="9">
        <v>74</v>
      </c>
    </row>
    <row r="4" spans="1:6" ht="15">
      <c r="A4" t="s">
        <v>1148</v>
      </c>
      <c r="C4" t="s">
        <v>1149</v>
      </c>
      <c r="F4" s="9">
        <v>74</v>
      </c>
    </row>
    <row r="5" spans="1:6" ht="15">
      <c r="A5" t="s">
        <v>1150</v>
      </c>
      <c r="C5" t="s">
        <v>1151</v>
      </c>
      <c r="F5" s="9">
        <v>74</v>
      </c>
    </row>
    <row r="6" spans="1:6" ht="15">
      <c r="A6" t="s">
        <v>1152</v>
      </c>
      <c r="C6" t="s">
        <v>1153</v>
      </c>
      <c r="F6" s="9">
        <v>74</v>
      </c>
    </row>
    <row r="7" spans="1:6" ht="15">
      <c r="A7" t="s">
        <v>1154</v>
      </c>
      <c r="C7" t="s">
        <v>1155</v>
      </c>
      <c r="F7" s="9">
        <v>74</v>
      </c>
    </row>
    <row r="8" spans="1:6" ht="15">
      <c r="A8" t="s">
        <v>1156</v>
      </c>
      <c r="C8" t="s">
        <v>1157</v>
      </c>
      <c r="F8" s="9">
        <v>74</v>
      </c>
    </row>
    <row r="9" spans="1:6" ht="15">
      <c r="A9" s="14">
        <v>9.21</v>
      </c>
      <c r="C9" t="s">
        <v>1158</v>
      </c>
      <c r="F9" s="9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2:3" ht="15">
      <c r="B5" s="7"/>
      <c r="C5" s="7"/>
    </row>
    <row r="6" spans="1:3" ht="15">
      <c r="A6" t="s">
        <v>924</v>
      </c>
      <c r="C6" t="s">
        <v>1160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3" spans="1:3" ht="15">
      <c r="A3" t="s">
        <v>941</v>
      </c>
      <c r="C3" t="s">
        <v>381</v>
      </c>
    </row>
    <row r="4" spans="1:3" ht="15">
      <c r="A4" t="s">
        <v>925</v>
      </c>
      <c r="C4" t="s">
        <v>382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7" t="s">
        <v>1162</v>
      </c>
      <c r="B5" s="7"/>
      <c r="C5" s="7"/>
    </row>
    <row r="6" spans="1:3" ht="15">
      <c r="A6" s="7" t="s">
        <v>1163</v>
      </c>
      <c r="B6" s="7"/>
      <c r="C6" s="7"/>
    </row>
    <row r="7" spans="1:3" ht="15">
      <c r="A7" s="7" t="s">
        <v>382</v>
      </c>
      <c r="B7" s="7"/>
      <c r="C7" s="7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123</v>
      </c>
      <c r="D6" s="1"/>
      <c r="G6" s="1" t="s">
        <v>124</v>
      </c>
      <c r="H6" s="1"/>
    </row>
    <row r="7" spans="1:8" ht="15">
      <c r="A7" t="s">
        <v>125</v>
      </c>
      <c r="D7" t="s">
        <v>126</v>
      </c>
      <c r="H7" t="s">
        <v>127</v>
      </c>
    </row>
    <row r="8" spans="1:8" ht="15">
      <c r="A8" t="s">
        <v>128</v>
      </c>
      <c r="D8" t="s">
        <v>129</v>
      </c>
      <c r="H8" t="s">
        <v>130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ht="15">
      <c r="A10" t="s">
        <v>131</v>
      </c>
    </row>
    <row r="11" spans="1:8" ht="15">
      <c r="A11" t="s">
        <v>132</v>
      </c>
      <c r="D11" t="s">
        <v>133</v>
      </c>
      <c r="H11" t="s">
        <v>134</v>
      </c>
    </row>
    <row r="12" spans="1:8" ht="15">
      <c r="A12" t="s">
        <v>135</v>
      </c>
      <c r="D12" t="s">
        <v>17</v>
      </c>
      <c r="H12" t="s">
        <v>136</v>
      </c>
    </row>
    <row r="13" spans="1:8" ht="15">
      <c r="A13" t="s">
        <v>137</v>
      </c>
      <c r="D13" t="s">
        <v>138</v>
      </c>
      <c r="H13" t="s">
        <v>139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ht="15">
      <c r="A15" t="s">
        <v>140</v>
      </c>
    </row>
    <row r="16" spans="1:8" ht="15">
      <c r="A16" s="9">
        <v>0</v>
      </c>
      <c r="D16" t="s">
        <v>141</v>
      </c>
      <c r="H16" t="s">
        <v>136</v>
      </c>
    </row>
    <row r="17" spans="1:8" ht="15">
      <c r="A17" s="9">
        <v>1</v>
      </c>
      <c r="D17" t="s">
        <v>142</v>
      </c>
      <c r="H17" t="s">
        <v>143</v>
      </c>
    </row>
    <row r="18" spans="1:8" ht="15">
      <c r="A18" t="s">
        <v>144</v>
      </c>
      <c r="D18" t="s">
        <v>145</v>
      </c>
      <c r="H18" t="s">
        <v>146</v>
      </c>
    </row>
    <row r="19" spans="1:8" ht="15">
      <c r="A19" s="2"/>
      <c r="B19" s="2"/>
      <c r="C19" s="2"/>
      <c r="D19" s="2"/>
      <c r="E19" s="2"/>
      <c r="F19" s="2"/>
      <c r="G19" s="2"/>
      <c r="H19" s="2"/>
    </row>
  </sheetData>
  <sheetProtection selectLockedCells="1" selectUnlockedCells="1"/>
  <mergeCells count="10">
    <mergeCell ref="A2:F2"/>
    <mergeCell ref="B5:E5"/>
    <mergeCell ref="F5:I5"/>
    <mergeCell ref="C6:D6"/>
    <mergeCell ref="G6:H6"/>
    <mergeCell ref="B9:E9"/>
    <mergeCell ref="F9:I9"/>
    <mergeCell ref="B14:E14"/>
    <mergeCell ref="F14:I14"/>
    <mergeCell ref="A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ht="15">
      <c r="A5" t="s">
        <v>1162</v>
      </c>
    </row>
    <row r="6" ht="15">
      <c r="A6" t="s">
        <v>1163</v>
      </c>
    </row>
    <row r="7" ht="15">
      <c r="A7" t="s">
        <v>382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1164</v>
      </c>
      <c r="B2" s="1"/>
      <c r="C2" s="1"/>
      <c r="D2" s="1"/>
      <c r="E2" s="1"/>
      <c r="F2" s="1"/>
    </row>
    <row r="5" spans="1:3" ht="15">
      <c r="A5" s="3" t="s">
        <v>1165</v>
      </c>
      <c r="C5" s="3" t="s">
        <v>1166</v>
      </c>
    </row>
    <row r="6" spans="1:3" ht="15">
      <c r="A6" t="s">
        <v>1167</v>
      </c>
      <c r="C6" t="s">
        <v>1168</v>
      </c>
    </row>
    <row r="7" spans="1:3" ht="15">
      <c r="A7" t="s">
        <v>1169</v>
      </c>
      <c r="C7" t="s">
        <v>1170</v>
      </c>
    </row>
    <row r="8" spans="1:3" ht="15">
      <c r="A8" t="s">
        <v>1171</v>
      </c>
      <c r="C8" t="s">
        <v>1172</v>
      </c>
    </row>
    <row r="9" spans="1:3" ht="15">
      <c r="A9" t="s">
        <v>1173</v>
      </c>
      <c r="C9" t="s">
        <v>1174</v>
      </c>
    </row>
    <row r="10" spans="1:3" ht="15">
      <c r="A10" t="s">
        <v>1175</v>
      </c>
      <c r="C10" t="s">
        <v>1176</v>
      </c>
    </row>
    <row r="11" spans="1:3" ht="15">
      <c r="A11" t="s">
        <v>1177</v>
      </c>
      <c r="C11" t="s">
        <v>1174</v>
      </c>
    </row>
    <row r="12" spans="1:3" ht="15">
      <c r="A12" t="s">
        <v>1178</v>
      </c>
      <c r="C12" t="s">
        <v>1179</v>
      </c>
    </row>
    <row r="13" spans="1:3" ht="15">
      <c r="A13" t="s">
        <v>1180</v>
      </c>
      <c r="C13" t="s">
        <v>1181</v>
      </c>
    </row>
    <row r="14" spans="1:3" ht="15">
      <c r="A14" t="s">
        <v>1182</v>
      </c>
      <c r="C14" t="s">
        <v>1183</v>
      </c>
    </row>
    <row r="15" spans="1:3" ht="15">
      <c r="A15" t="s">
        <v>1184</v>
      </c>
      <c r="C15" t="s">
        <v>1183</v>
      </c>
    </row>
    <row r="16" spans="1:3" ht="15">
      <c r="A16" t="s">
        <v>1185</v>
      </c>
      <c r="C16" t="s">
        <v>1183</v>
      </c>
    </row>
    <row r="17" spans="1:3" ht="15">
      <c r="A17" t="s">
        <v>1186</v>
      </c>
      <c r="C17" t="s">
        <v>1187</v>
      </c>
    </row>
    <row r="18" spans="1:3" ht="15">
      <c r="A18" t="s">
        <v>1188</v>
      </c>
      <c r="C18" t="s">
        <v>1189</v>
      </c>
    </row>
    <row r="19" spans="1:3" ht="15">
      <c r="A19" t="s">
        <v>1190</v>
      </c>
      <c r="C19" t="s">
        <v>1191</v>
      </c>
    </row>
    <row r="20" spans="1:3" ht="15">
      <c r="A20" t="s">
        <v>1192</v>
      </c>
      <c r="C20" t="s">
        <v>1193</v>
      </c>
    </row>
    <row r="21" spans="1:3" ht="15">
      <c r="A21" t="s">
        <v>1194</v>
      </c>
      <c r="C21" t="s">
        <v>1195</v>
      </c>
    </row>
    <row r="22" spans="1:3" ht="15">
      <c r="A22" t="s">
        <v>1196</v>
      </c>
      <c r="C22" t="s">
        <v>1197</v>
      </c>
    </row>
    <row r="23" spans="1:3" ht="15">
      <c r="A23" t="s">
        <v>1198</v>
      </c>
      <c r="C23" t="s">
        <v>1199</v>
      </c>
    </row>
    <row r="24" spans="1:3" ht="15">
      <c r="A24" t="s">
        <v>1200</v>
      </c>
      <c r="C24" t="s">
        <v>1199</v>
      </c>
    </row>
    <row r="25" spans="1:3" ht="15">
      <c r="A25" t="s">
        <v>1201</v>
      </c>
      <c r="C25" t="s">
        <v>1202</v>
      </c>
    </row>
    <row r="26" spans="1:3" ht="15">
      <c r="A26" t="s">
        <v>1203</v>
      </c>
      <c r="C26" t="s">
        <v>1204</v>
      </c>
    </row>
    <row r="27" spans="1:3" ht="15">
      <c r="A27" t="s">
        <v>1205</v>
      </c>
      <c r="C27" t="s">
        <v>1206</v>
      </c>
    </row>
    <row r="28" spans="1:3" ht="15">
      <c r="A28" t="s">
        <v>1207</v>
      </c>
      <c r="C28" t="s">
        <v>1208</v>
      </c>
    </row>
    <row r="29" spans="1:3" ht="15">
      <c r="A29" t="s">
        <v>1209</v>
      </c>
      <c r="C29" t="s">
        <v>1210</v>
      </c>
    </row>
    <row r="30" spans="1:3" ht="15">
      <c r="A30" t="s">
        <v>1211</v>
      </c>
      <c r="C30" t="s">
        <v>1170</v>
      </c>
    </row>
    <row r="31" spans="1:3" ht="15">
      <c r="A31" t="s">
        <v>1212</v>
      </c>
      <c r="C31" t="s">
        <v>1213</v>
      </c>
    </row>
    <row r="32" spans="1:3" ht="15">
      <c r="A32" t="s">
        <v>1214</v>
      </c>
      <c r="C32" t="s">
        <v>1215</v>
      </c>
    </row>
    <row r="33" spans="1:3" ht="15">
      <c r="A33" t="s">
        <v>1216</v>
      </c>
      <c r="C33" t="s">
        <v>1215</v>
      </c>
    </row>
    <row r="34" spans="1:3" ht="15">
      <c r="A34" t="s">
        <v>1217</v>
      </c>
      <c r="C34" t="s">
        <v>1215</v>
      </c>
    </row>
    <row r="35" spans="1:3" ht="15">
      <c r="A35" t="s">
        <v>1218</v>
      </c>
      <c r="C35" t="s">
        <v>1215</v>
      </c>
    </row>
    <row r="36" spans="1:3" ht="15">
      <c r="A36" t="s">
        <v>1219</v>
      </c>
      <c r="C36" t="s">
        <v>1220</v>
      </c>
    </row>
    <row r="37" spans="1:3" ht="15">
      <c r="A37" t="s">
        <v>1221</v>
      </c>
      <c r="C37" t="s">
        <v>1222</v>
      </c>
    </row>
    <row r="38" spans="1:3" ht="15">
      <c r="A38" t="s">
        <v>1223</v>
      </c>
      <c r="C38" t="s">
        <v>1224</v>
      </c>
    </row>
    <row r="39" spans="1:3" ht="15">
      <c r="A39" t="s">
        <v>1225</v>
      </c>
      <c r="C39" t="s">
        <v>1226</v>
      </c>
    </row>
    <row r="40" spans="1:3" ht="15">
      <c r="A40" t="s">
        <v>1227</v>
      </c>
      <c r="C40" t="s">
        <v>1228</v>
      </c>
    </row>
    <row r="41" spans="1:3" ht="15">
      <c r="A41" t="s">
        <v>1229</v>
      </c>
      <c r="C41" t="s">
        <v>1220</v>
      </c>
    </row>
    <row r="42" spans="1:3" ht="15">
      <c r="A42" t="s">
        <v>1230</v>
      </c>
      <c r="C42" t="s">
        <v>1174</v>
      </c>
    </row>
    <row r="43" spans="1:3" ht="15">
      <c r="A43" t="s">
        <v>1231</v>
      </c>
      <c r="C43" t="s">
        <v>1176</v>
      </c>
    </row>
    <row r="44" spans="1:3" ht="15">
      <c r="A44" t="s">
        <v>1232</v>
      </c>
      <c r="C44" t="s">
        <v>1233</v>
      </c>
    </row>
    <row r="45" spans="1:3" ht="15">
      <c r="A45" t="s">
        <v>1234</v>
      </c>
      <c r="C45" t="s">
        <v>1233</v>
      </c>
    </row>
    <row r="46" spans="1:3" ht="15">
      <c r="A46" t="s">
        <v>1235</v>
      </c>
      <c r="C46" t="s">
        <v>1236</v>
      </c>
    </row>
    <row r="47" spans="1:3" ht="15">
      <c r="A47" t="s">
        <v>1237</v>
      </c>
      <c r="C47" t="s">
        <v>1176</v>
      </c>
    </row>
    <row r="48" spans="1:3" ht="15">
      <c r="A48" t="s">
        <v>1238</v>
      </c>
      <c r="C48" t="s">
        <v>1170</v>
      </c>
    </row>
    <row r="49" spans="1:3" ht="15">
      <c r="A49" t="s">
        <v>1239</v>
      </c>
      <c r="C49" t="s">
        <v>1240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C3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3" spans="1:3" ht="15">
      <c r="A3" s="3" t="s">
        <v>1165</v>
      </c>
      <c r="C3" s="3" t="s">
        <v>1166</v>
      </c>
    </row>
    <row r="4" spans="1:3" ht="15">
      <c r="A4" t="s">
        <v>1241</v>
      </c>
      <c r="C4" t="s">
        <v>1242</v>
      </c>
    </row>
    <row r="5" spans="1:3" ht="15">
      <c r="A5" t="s">
        <v>1243</v>
      </c>
      <c r="C5" t="s">
        <v>1244</v>
      </c>
    </row>
    <row r="6" spans="1:3" ht="15">
      <c r="A6" t="s">
        <v>1245</v>
      </c>
      <c r="C6" t="s">
        <v>1246</v>
      </c>
    </row>
    <row r="7" spans="1:3" ht="15">
      <c r="A7" t="s">
        <v>1247</v>
      </c>
      <c r="C7" t="s">
        <v>1248</v>
      </c>
    </row>
    <row r="8" spans="1:3" ht="15">
      <c r="A8" t="s">
        <v>1249</v>
      </c>
      <c r="C8" t="s">
        <v>1204</v>
      </c>
    </row>
    <row r="9" spans="1:3" ht="15">
      <c r="A9" t="s">
        <v>1250</v>
      </c>
      <c r="C9" t="s">
        <v>1251</v>
      </c>
    </row>
    <row r="10" spans="1:3" ht="15">
      <c r="A10" t="s">
        <v>1252</v>
      </c>
      <c r="C10" t="s">
        <v>1253</v>
      </c>
    </row>
    <row r="11" spans="1:3" ht="15">
      <c r="A11" t="s">
        <v>1254</v>
      </c>
      <c r="C11" t="s">
        <v>1255</v>
      </c>
    </row>
    <row r="12" spans="1:3" ht="15">
      <c r="A12" t="s">
        <v>1256</v>
      </c>
      <c r="C12" t="s">
        <v>1257</v>
      </c>
    </row>
    <row r="13" spans="1:3" ht="15">
      <c r="A13" t="s">
        <v>1201</v>
      </c>
      <c r="C13" t="s">
        <v>1258</v>
      </c>
    </row>
    <row r="14" spans="1:3" ht="15">
      <c r="A14" t="s">
        <v>1259</v>
      </c>
      <c r="C14" t="s">
        <v>1170</v>
      </c>
    </row>
    <row r="15" spans="1:3" ht="15">
      <c r="A15" t="s">
        <v>1260</v>
      </c>
      <c r="C15" t="s">
        <v>1189</v>
      </c>
    </row>
    <row r="16" spans="1:3" ht="15">
      <c r="A16" t="s">
        <v>1261</v>
      </c>
      <c r="C16" t="s">
        <v>1262</v>
      </c>
    </row>
    <row r="17" spans="1:3" ht="15">
      <c r="A17" t="s">
        <v>1263</v>
      </c>
      <c r="C17" t="s">
        <v>1264</v>
      </c>
    </row>
    <row r="18" spans="1:3" ht="15">
      <c r="A18" t="s">
        <v>1265</v>
      </c>
      <c r="C18" t="s">
        <v>1266</v>
      </c>
    </row>
    <row r="19" spans="1:3" ht="15">
      <c r="A19" t="s">
        <v>1267</v>
      </c>
      <c r="C19" t="s">
        <v>1268</v>
      </c>
    </row>
    <row r="20" spans="1:3" ht="15">
      <c r="A20" t="s">
        <v>1269</v>
      </c>
      <c r="C20" t="s">
        <v>1270</v>
      </c>
    </row>
    <row r="21" spans="1:3" ht="15">
      <c r="A21" t="s">
        <v>1271</v>
      </c>
      <c r="C21" t="s">
        <v>1170</v>
      </c>
    </row>
    <row r="22" spans="1:3" ht="15">
      <c r="A22" t="s">
        <v>1272</v>
      </c>
      <c r="C22" t="s">
        <v>1273</v>
      </c>
    </row>
    <row r="23" spans="1:3" ht="15">
      <c r="A23" t="s">
        <v>1274</v>
      </c>
      <c r="C23" t="s">
        <v>1264</v>
      </c>
    </row>
    <row r="24" spans="1:3" ht="15">
      <c r="A24" t="s">
        <v>1275</v>
      </c>
      <c r="C24" t="s">
        <v>1276</v>
      </c>
    </row>
    <row r="25" spans="1:3" ht="15">
      <c r="A25" t="s">
        <v>1201</v>
      </c>
      <c r="C25" t="s">
        <v>1264</v>
      </c>
    </row>
    <row r="26" spans="1:3" ht="15">
      <c r="A26" t="s">
        <v>1201</v>
      </c>
      <c r="C26" t="s">
        <v>1264</v>
      </c>
    </row>
    <row r="27" spans="1:3" ht="15">
      <c r="A27" t="s">
        <v>1201</v>
      </c>
      <c r="C27" t="s">
        <v>1264</v>
      </c>
    </row>
    <row r="28" spans="1:3" ht="15">
      <c r="A28" t="s">
        <v>1277</v>
      </c>
      <c r="C28" t="s">
        <v>1278</v>
      </c>
    </row>
    <row r="29" spans="1:3" ht="15">
      <c r="A29" t="s">
        <v>1279</v>
      </c>
      <c r="C29" t="s">
        <v>1278</v>
      </c>
    </row>
    <row r="30" spans="1:3" ht="15">
      <c r="A30" t="s">
        <v>1280</v>
      </c>
      <c r="C30" t="s">
        <v>1278</v>
      </c>
    </row>
    <row r="31" spans="1:3" ht="15">
      <c r="A31" t="s">
        <v>1281</v>
      </c>
      <c r="C31" t="s">
        <v>1176</v>
      </c>
    </row>
    <row r="32" spans="1:3" ht="15">
      <c r="A32" t="s">
        <v>1282</v>
      </c>
      <c r="C32" t="s">
        <v>1248</v>
      </c>
    </row>
    <row r="33" spans="1:3" ht="15">
      <c r="A33" t="s">
        <v>1283</v>
      </c>
      <c r="C33" t="s">
        <v>1284</v>
      </c>
    </row>
    <row r="34" spans="1:3" ht="15">
      <c r="A34" t="s">
        <v>1285</v>
      </c>
      <c r="C34" t="s">
        <v>1286</v>
      </c>
    </row>
    <row r="35" spans="1:3" ht="15">
      <c r="A35" t="s">
        <v>1287</v>
      </c>
      <c r="C35" t="s">
        <v>1288</v>
      </c>
    </row>
    <row r="36" spans="1:3" ht="15">
      <c r="A36" t="s">
        <v>1289</v>
      </c>
      <c r="C36" t="s">
        <v>1286</v>
      </c>
    </row>
    <row r="37" spans="1:3" ht="15">
      <c r="A37" t="s">
        <v>1290</v>
      </c>
      <c r="C37" t="s">
        <v>1291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5" width="4.7109375" style="0" customWidth="1"/>
    <col min="6" max="16384" width="8.7109375" style="0" customWidth="1"/>
  </cols>
  <sheetData>
    <row r="2" spans="1:6" ht="15">
      <c r="A2" s="1" t="s">
        <v>1292</v>
      </c>
      <c r="B2" s="1"/>
      <c r="C2" s="1"/>
      <c r="D2" s="1"/>
      <c r="E2" s="1"/>
      <c r="F2" s="1"/>
    </row>
    <row r="5" spans="1:4" ht="39.75" customHeight="1">
      <c r="A5" s="3" t="s">
        <v>1232</v>
      </c>
      <c r="C5" s="6" t="s">
        <v>1293</v>
      </c>
      <c r="D5" s="6"/>
    </row>
    <row r="6" spans="1:5" ht="15">
      <c r="A6" t="s">
        <v>1294</v>
      </c>
      <c r="D6" t="s">
        <v>1295</v>
      </c>
      <c r="E6" t="s">
        <v>1296</v>
      </c>
    </row>
    <row r="7" spans="1:5" ht="15">
      <c r="A7" t="s">
        <v>1297</v>
      </c>
      <c r="D7" t="s">
        <v>1295</v>
      </c>
      <c r="E7" t="s">
        <v>1296</v>
      </c>
    </row>
    <row r="8" spans="1:5" ht="15">
      <c r="A8" t="s">
        <v>1298</v>
      </c>
      <c r="D8" t="s">
        <v>1295</v>
      </c>
      <c r="E8" t="s">
        <v>1296</v>
      </c>
    </row>
    <row r="9" spans="1:5" ht="15">
      <c r="A9" t="s">
        <v>1299</v>
      </c>
      <c r="D9" t="s">
        <v>1295</v>
      </c>
      <c r="E9" t="s">
        <v>1296</v>
      </c>
    </row>
    <row r="10" spans="1:5" ht="15">
      <c r="A10" t="s">
        <v>1300</v>
      </c>
      <c r="D10" t="s">
        <v>1295</v>
      </c>
      <c r="E10" t="s">
        <v>1296</v>
      </c>
    </row>
    <row r="11" spans="1:5" ht="15">
      <c r="A11" t="s">
        <v>1301</v>
      </c>
      <c r="D11" t="s">
        <v>1295</v>
      </c>
      <c r="E11" t="s">
        <v>1296</v>
      </c>
    </row>
    <row r="12" spans="1:5" ht="15">
      <c r="A12" t="s">
        <v>1302</v>
      </c>
      <c r="D12" t="s">
        <v>1295</v>
      </c>
      <c r="E12" t="s">
        <v>1296</v>
      </c>
    </row>
    <row r="13" spans="1:5" ht="15">
      <c r="A13" t="s">
        <v>1303</v>
      </c>
      <c r="D13" t="s">
        <v>1295</v>
      </c>
      <c r="E13" t="s">
        <v>1296</v>
      </c>
    </row>
    <row r="14" spans="1:5" ht="15">
      <c r="A14" t="s">
        <v>1304</v>
      </c>
      <c r="D14" t="s">
        <v>1295</v>
      </c>
      <c r="E14" t="s">
        <v>1296</v>
      </c>
    </row>
    <row r="15" spans="1:5" ht="15">
      <c r="A15" t="s">
        <v>1305</v>
      </c>
      <c r="D15" t="s">
        <v>1295</v>
      </c>
      <c r="E15" t="s">
        <v>1296</v>
      </c>
    </row>
    <row r="16" spans="1:5" ht="15">
      <c r="A16" t="s">
        <v>1306</v>
      </c>
      <c r="D16" t="s">
        <v>1295</v>
      </c>
      <c r="E16" t="s">
        <v>1296</v>
      </c>
    </row>
    <row r="17" spans="1:5" ht="15">
      <c r="A17" t="s">
        <v>1307</v>
      </c>
      <c r="D17" t="s">
        <v>1295</v>
      </c>
      <c r="E17" t="s">
        <v>1296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.7109375" style="0" customWidth="1"/>
    <col min="5" max="5" width="4.7109375" style="0" customWidth="1"/>
    <col min="6" max="16384" width="8.7109375" style="0" customWidth="1"/>
  </cols>
  <sheetData>
    <row r="3" spans="1:4" ht="39.75" customHeight="1">
      <c r="A3" s="3" t="s">
        <v>1232</v>
      </c>
      <c r="C3" s="6" t="s">
        <v>1293</v>
      </c>
      <c r="D3" s="6"/>
    </row>
    <row r="4" spans="1:5" ht="15">
      <c r="A4" t="s">
        <v>1308</v>
      </c>
      <c r="D4" t="s">
        <v>1295</v>
      </c>
      <c r="E4" t="s">
        <v>1296</v>
      </c>
    </row>
    <row r="5" spans="1:5" ht="15">
      <c r="A5" t="s">
        <v>1309</v>
      </c>
      <c r="D5" t="s">
        <v>1295</v>
      </c>
      <c r="E5" t="s">
        <v>1296</v>
      </c>
    </row>
    <row r="6" spans="1:5" ht="15">
      <c r="A6" t="s">
        <v>1310</v>
      </c>
      <c r="D6" t="s">
        <v>1295</v>
      </c>
      <c r="E6" t="s">
        <v>1296</v>
      </c>
    </row>
    <row r="7" spans="1:5" ht="15">
      <c r="A7" t="s">
        <v>1311</v>
      </c>
      <c r="D7" t="s">
        <v>1295</v>
      </c>
      <c r="E7" t="s">
        <v>1296</v>
      </c>
    </row>
    <row r="8" spans="1:4" ht="15">
      <c r="A8" t="s">
        <v>1312</v>
      </c>
      <c r="C8" s="8">
        <v>520000000</v>
      </c>
      <c r="D8" s="8"/>
    </row>
  </sheetData>
  <sheetProtection selectLockedCells="1" selectUnlockedCells="1"/>
  <mergeCells count="2">
    <mergeCell ref="C3:D3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5" width="5.7109375" style="0" customWidth="1"/>
    <col min="6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5" spans="1:4" ht="15">
      <c r="A5" s="4" t="s">
        <v>1314</v>
      </c>
      <c r="C5" s="1" t="s">
        <v>1315</v>
      </c>
      <c r="D5" s="1"/>
    </row>
    <row r="6" spans="1:5" ht="15">
      <c r="A6" s="13" t="s">
        <v>1316</v>
      </c>
      <c r="D6" t="s">
        <v>1295</v>
      </c>
      <c r="E6" t="s">
        <v>1317</v>
      </c>
    </row>
    <row r="7" spans="1:5" ht="15">
      <c r="A7" s="13" t="s">
        <v>1318</v>
      </c>
      <c r="D7" t="s">
        <v>1295</v>
      </c>
      <c r="E7" t="s">
        <v>1317</v>
      </c>
    </row>
    <row r="8" spans="1:5" ht="15">
      <c r="A8" s="13" t="s">
        <v>1319</v>
      </c>
      <c r="D8" t="s">
        <v>1295</v>
      </c>
      <c r="E8" t="s">
        <v>1317</v>
      </c>
    </row>
    <row r="9" spans="1:5" ht="15">
      <c r="A9" s="13" t="s">
        <v>1320</v>
      </c>
      <c r="D9" t="s">
        <v>1295</v>
      </c>
      <c r="E9" t="s">
        <v>1317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1321</v>
      </c>
      <c r="B2" s="1"/>
      <c r="C2" s="1"/>
      <c r="D2" s="1"/>
      <c r="E2" s="1"/>
      <c r="F2" s="1"/>
    </row>
    <row r="5" spans="1:3" ht="15">
      <c r="A5" s="3" t="s">
        <v>940</v>
      </c>
      <c r="C5" s="3" t="s">
        <v>1322</v>
      </c>
    </row>
    <row r="6" spans="2:3" ht="15">
      <c r="B6" s="7"/>
      <c r="C6" s="7"/>
    </row>
    <row r="7" spans="1:3" ht="15">
      <c r="A7" t="s">
        <v>1323</v>
      </c>
      <c r="C7" t="s">
        <v>1324</v>
      </c>
    </row>
    <row r="8" spans="1:3" ht="15">
      <c r="A8" t="s">
        <v>1325</v>
      </c>
      <c r="C8" t="s">
        <v>1326</v>
      </c>
    </row>
    <row r="9" spans="1:3" ht="15">
      <c r="A9" t="s">
        <v>1327</v>
      </c>
      <c r="C9" t="s">
        <v>1328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1322</v>
      </c>
      <c r="B2" s="1"/>
      <c r="C2" s="1"/>
      <c r="D2" s="1"/>
      <c r="E2" s="1"/>
      <c r="F2" s="1"/>
    </row>
    <row r="5" spans="1:3" ht="15">
      <c r="A5" t="s">
        <v>924</v>
      </c>
      <c r="C5" t="s">
        <v>1329</v>
      </c>
    </row>
    <row r="6" spans="1:3" ht="15">
      <c r="A6" t="s">
        <v>941</v>
      </c>
      <c r="C6" t="s">
        <v>1330</v>
      </c>
    </row>
    <row r="7" spans="1:3" ht="15">
      <c r="A7" t="s">
        <v>925</v>
      </c>
      <c r="C7" t="s">
        <v>1331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3" ht="15">
      <c r="A5" t="s">
        <v>924</v>
      </c>
      <c r="C5" t="s">
        <v>1160</v>
      </c>
    </row>
    <row r="6" spans="1:3" ht="15">
      <c r="A6" t="s">
        <v>941</v>
      </c>
      <c r="C6" t="s">
        <v>1332</v>
      </c>
    </row>
    <row r="7" spans="1:3" ht="15">
      <c r="A7" t="s">
        <v>925</v>
      </c>
      <c r="C7" t="s">
        <v>1333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1334</v>
      </c>
      <c r="B5" s="1"/>
      <c r="C5" s="1"/>
    </row>
    <row r="6" spans="1:3" ht="15">
      <c r="A6" s="7"/>
      <c r="B6" s="7"/>
      <c r="C6" s="7"/>
    </row>
    <row r="7" spans="1:3" ht="15">
      <c r="A7" s="1" t="s">
        <v>923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1335</v>
      </c>
    </row>
    <row r="10" spans="1:3" ht="15">
      <c r="A10" t="s">
        <v>941</v>
      </c>
      <c r="C10" t="s">
        <v>1336</v>
      </c>
    </row>
    <row r="11" spans="1:3" ht="15">
      <c r="A11" t="s">
        <v>925</v>
      </c>
      <c r="C11" t="s">
        <v>382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9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4" ht="39.75" customHeight="1">
      <c r="A6" s="3" t="s">
        <v>148</v>
      </c>
      <c r="C6" s="6" t="s">
        <v>149</v>
      </c>
      <c r="D6" s="6"/>
      <c r="G6" s="6" t="s">
        <v>150</v>
      </c>
      <c r="H6" s="6"/>
      <c r="K6" s="6" t="s">
        <v>151</v>
      </c>
      <c r="L6" s="6"/>
      <c r="O6" s="6" t="s">
        <v>152</v>
      </c>
      <c r="P6" s="6"/>
      <c r="S6" s="6" t="s">
        <v>153</v>
      </c>
      <c r="T6" s="6"/>
      <c r="W6" s="6" t="s">
        <v>154</v>
      </c>
      <c r="X6" s="6"/>
    </row>
    <row r="7" spans="1:24" ht="15">
      <c r="A7" t="s">
        <v>155</v>
      </c>
      <c r="D7" t="s">
        <v>156</v>
      </c>
      <c r="H7" t="s">
        <v>157</v>
      </c>
      <c r="L7" t="s">
        <v>158</v>
      </c>
      <c r="P7" t="s">
        <v>157</v>
      </c>
      <c r="T7" t="s">
        <v>157</v>
      </c>
      <c r="X7" t="s">
        <v>17</v>
      </c>
    </row>
    <row r="8" spans="1:24" ht="15">
      <c r="A8" t="s">
        <v>159</v>
      </c>
      <c r="D8" t="s">
        <v>160</v>
      </c>
      <c r="H8" t="s">
        <v>161</v>
      </c>
      <c r="L8" t="s">
        <v>162</v>
      </c>
      <c r="P8" t="s">
        <v>17</v>
      </c>
      <c r="T8" t="s">
        <v>161</v>
      </c>
      <c r="X8" t="s">
        <v>17</v>
      </c>
    </row>
    <row r="9" spans="1:24" ht="15">
      <c r="A9" t="s">
        <v>163</v>
      </c>
      <c r="D9" t="s">
        <v>160</v>
      </c>
      <c r="H9" t="s">
        <v>17</v>
      </c>
      <c r="L9" t="s">
        <v>164</v>
      </c>
      <c r="P9" t="s">
        <v>165</v>
      </c>
      <c r="T9" t="s">
        <v>17</v>
      </c>
      <c r="X9" t="s">
        <v>17</v>
      </c>
    </row>
    <row r="10" spans="1:24" ht="15">
      <c r="A10" t="s">
        <v>166</v>
      </c>
      <c r="D10" t="s">
        <v>167</v>
      </c>
      <c r="H10" t="s">
        <v>17</v>
      </c>
      <c r="L10" t="s">
        <v>167</v>
      </c>
      <c r="P10" t="s">
        <v>17</v>
      </c>
      <c r="T10" t="s">
        <v>17</v>
      </c>
      <c r="X10" t="s">
        <v>17</v>
      </c>
    </row>
    <row r="11" spans="1:24" ht="15">
      <c r="A11" t="s">
        <v>168</v>
      </c>
      <c r="D11" t="s">
        <v>165</v>
      </c>
      <c r="H11" t="s">
        <v>17</v>
      </c>
      <c r="L11" t="s">
        <v>165</v>
      </c>
      <c r="P11" t="s">
        <v>17</v>
      </c>
      <c r="T11" t="s">
        <v>17</v>
      </c>
      <c r="X11" t="s">
        <v>17</v>
      </c>
    </row>
    <row r="12" spans="1:24" ht="15">
      <c r="A12" t="s">
        <v>169</v>
      </c>
      <c r="D12" t="s">
        <v>164</v>
      </c>
      <c r="H12" t="s">
        <v>161</v>
      </c>
      <c r="L12" t="s">
        <v>17</v>
      </c>
      <c r="P12" t="s">
        <v>161</v>
      </c>
      <c r="T12" t="s">
        <v>161</v>
      </c>
      <c r="X12" t="s">
        <v>17</v>
      </c>
    </row>
    <row r="13" spans="1:24" ht="15">
      <c r="A13" t="s">
        <v>170</v>
      </c>
      <c r="D13" t="s">
        <v>164</v>
      </c>
      <c r="H13" t="s">
        <v>17</v>
      </c>
      <c r="L13" t="s">
        <v>164</v>
      </c>
      <c r="P13" t="s">
        <v>17</v>
      </c>
      <c r="T13" t="s">
        <v>17</v>
      </c>
      <c r="X13" t="s">
        <v>17</v>
      </c>
    </row>
    <row r="14" spans="1:24" ht="15">
      <c r="A14" t="s">
        <v>171</v>
      </c>
      <c r="D14" t="s">
        <v>164</v>
      </c>
      <c r="H14" t="s">
        <v>17</v>
      </c>
      <c r="L14" t="s">
        <v>164</v>
      </c>
      <c r="P14" t="s">
        <v>17</v>
      </c>
      <c r="T14" t="s">
        <v>17</v>
      </c>
      <c r="X14" t="s">
        <v>17</v>
      </c>
    </row>
    <row r="15" spans="1:24" ht="15">
      <c r="A15" t="s">
        <v>172</v>
      </c>
      <c r="D15" t="s">
        <v>164</v>
      </c>
      <c r="H15" t="s">
        <v>17</v>
      </c>
      <c r="L15" t="s">
        <v>161</v>
      </c>
      <c r="P15" t="s">
        <v>161</v>
      </c>
      <c r="T15" t="s">
        <v>17</v>
      </c>
      <c r="X15" t="s">
        <v>17</v>
      </c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</sheetData>
  <sheetProtection selectLockedCells="1" selectUnlockedCells="1"/>
  <mergeCells count="14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A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1338</v>
      </c>
      <c r="B7" s="1"/>
      <c r="C7" s="1"/>
    </row>
    <row r="8" spans="1:3" ht="15">
      <c r="A8" s="7"/>
      <c r="B8" s="7"/>
      <c r="C8" s="7"/>
    </row>
    <row r="9" spans="1:3" ht="15">
      <c r="A9" s="7" t="s">
        <v>1339</v>
      </c>
      <c r="B9" s="7"/>
      <c r="C9" s="7"/>
    </row>
    <row r="10" spans="1:3" ht="15">
      <c r="A10" s="7"/>
      <c r="B10" s="7"/>
      <c r="C10" s="7"/>
    </row>
    <row r="11" spans="1:3" ht="15">
      <c r="A11" s="7" t="s">
        <v>1340</v>
      </c>
      <c r="B11" s="7"/>
      <c r="C11" s="7"/>
    </row>
    <row r="12" spans="2:3" ht="15">
      <c r="B12" s="7"/>
      <c r="C12" s="7"/>
    </row>
    <row r="13" spans="1:3" ht="15">
      <c r="A13" t="s">
        <v>924</v>
      </c>
      <c r="C13" t="s">
        <v>1341</v>
      </c>
    </row>
    <row r="14" spans="1:3" ht="15">
      <c r="A14" t="s">
        <v>941</v>
      </c>
      <c r="C14" t="s">
        <v>1342</v>
      </c>
    </row>
    <row r="15" spans="1:3" ht="15">
      <c r="A15" t="s">
        <v>925</v>
      </c>
      <c r="C15" t="s">
        <v>1343</v>
      </c>
    </row>
    <row r="16" spans="1:3" ht="15">
      <c r="A16" s="7"/>
      <c r="B16" s="7"/>
      <c r="C16" s="7"/>
    </row>
    <row r="17" spans="1:3" ht="15">
      <c r="A17" s="1" t="s">
        <v>1344</v>
      </c>
      <c r="B17" s="1"/>
      <c r="C17" s="1"/>
    </row>
    <row r="18" spans="1:3" ht="15">
      <c r="A18" s="7"/>
      <c r="B18" s="7"/>
      <c r="C18" s="7"/>
    </row>
    <row r="19" spans="1:3" ht="15">
      <c r="A19" s="7" t="s">
        <v>1345</v>
      </c>
      <c r="B19" s="7"/>
      <c r="C19" s="7"/>
    </row>
    <row r="20" spans="1:3" ht="15">
      <c r="A20" s="7"/>
      <c r="B20" s="7"/>
      <c r="C20" s="7"/>
    </row>
    <row r="21" spans="1:3" ht="15">
      <c r="A21" s="7" t="s">
        <v>1346</v>
      </c>
      <c r="B21" s="7"/>
      <c r="C21" s="7"/>
    </row>
    <row r="22" spans="2:3" ht="15">
      <c r="B22" s="7"/>
      <c r="C22" s="7"/>
    </row>
    <row r="23" spans="1:3" ht="15">
      <c r="A23" t="s">
        <v>924</v>
      </c>
      <c r="C23" t="s">
        <v>1341</v>
      </c>
    </row>
    <row r="24" spans="1:3" ht="15">
      <c r="A24" t="s">
        <v>941</v>
      </c>
      <c r="C24" t="s">
        <v>1342</v>
      </c>
    </row>
    <row r="25" spans="1:3" ht="15">
      <c r="A25" t="s">
        <v>925</v>
      </c>
      <c r="C25" t="s">
        <v>1343</v>
      </c>
    </row>
    <row r="26" spans="1:3" ht="15">
      <c r="A26" s="7"/>
      <c r="B26" s="7"/>
      <c r="C26" s="7"/>
    </row>
    <row r="27" spans="1:3" ht="15">
      <c r="A27" s="1" t="s">
        <v>1347</v>
      </c>
      <c r="B27" s="1"/>
      <c r="C27" s="1"/>
    </row>
    <row r="28" spans="1:3" ht="15">
      <c r="A28" s="7"/>
      <c r="B28" s="7"/>
      <c r="C28" s="7"/>
    </row>
    <row r="29" spans="1:3" ht="15">
      <c r="A29" s="7" t="s">
        <v>1348</v>
      </c>
      <c r="B29" s="7"/>
      <c r="C29" s="7"/>
    </row>
    <row r="30" spans="1:3" ht="15">
      <c r="A30" s="7"/>
      <c r="B30" s="7"/>
      <c r="C30" s="7"/>
    </row>
    <row r="31" spans="1:3" ht="15">
      <c r="A31" s="7" t="s">
        <v>1349</v>
      </c>
      <c r="B31" s="7"/>
      <c r="C31" s="7"/>
    </row>
    <row r="32" spans="2:3" ht="15">
      <c r="B32" s="7"/>
      <c r="C32" s="7"/>
    </row>
    <row r="33" spans="1:3" ht="15">
      <c r="A33" t="s">
        <v>924</v>
      </c>
      <c r="C33" t="s">
        <v>1341</v>
      </c>
    </row>
    <row r="34" spans="1:3" ht="15">
      <c r="A34" t="s">
        <v>941</v>
      </c>
      <c r="C34" t="s">
        <v>1342</v>
      </c>
    </row>
    <row r="35" spans="1:3" ht="15">
      <c r="A35" t="s">
        <v>925</v>
      </c>
      <c r="C35" t="s">
        <v>1343</v>
      </c>
    </row>
  </sheetData>
  <sheetProtection selectLockedCells="1" selectUnlockedCells="1"/>
  <mergeCells count="23">
    <mergeCell ref="A2:F2"/>
    <mergeCell ref="A5:C5"/>
    <mergeCell ref="A6:C6"/>
    <mergeCell ref="A7:C7"/>
    <mergeCell ref="A8:C8"/>
    <mergeCell ref="A9:C9"/>
    <mergeCell ref="A10:C10"/>
    <mergeCell ref="A11:C11"/>
    <mergeCell ref="B12:C12"/>
    <mergeCell ref="A16:C16"/>
    <mergeCell ref="A17:C17"/>
    <mergeCell ref="A18:C18"/>
    <mergeCell ref="A19:C19"/>
    <mergeCell ref="A20:C20"/>
    <mergeCell ref="A21:C21"/>
    <mergeCell ref="B22:C22"/>
    <mergeCell ref="A26:C26"/>
    <mergeCell ref="A27:C27"/>
    <mergeCell ref="A28:C28"/>
    <mergeCell ref="A29:C29"/>
    <mergeCell ref="A30:C30"/>
    <mergeCell ref="A31:C31"/>
    <mergeCell ref="B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1350</v>
      </c>
      <c r="B7" s="1"/>
      <c r="C7" s="1"/>
    </row>
    <row r="8" spans="1:3" ht="15">
      <c r="A8" s="7"/>
      <c r="B8" s="7"/>
      <c r="C8" s="7"/>
    </row>
    <row r="9" spans="1:3" ht="15">
      <c r="A9" s="7" t="s">
        <v>1351</v>
      </c>
      <c r="B9" s="7"/>
      <c r="C9" s="7"/>
    </row>
    <row r="10" spans="1:3" ht="15">
      <c r="A10" s="7" t="s">
        <v>1352</v>
      </c>
      <c r="B10" s="7"/>
      <c r="C10" s="7"/>
    </row>
    <row r="11" spans="1:3" ht="15">
      <c r="A11" s="7"/>
      <c r="B11" s="7"/>
      <c r="C11" s="7"/>
    </row>
    <row r="12" spans="1:3" ht="15">
      <c r="A12" s="7" t="s">
        <v>1353</v>
      </c>
      <c r="B12" s="7"/>
      <c r="C12" s="7"/>
    </row>
    <row r="13" spans="1:3" ht="15">
      <c r="A13" s="7" t="s">
        <v>1352</v>
      </c>
      <c r="B13" s="7"/>
      <c r="C13" s="7"/>
    </row>
    <row r="14" spans="2:3" ht="15">
      <c r="B14" s="7"/>
      <c r="C14" s="7"/>
    </row>
    <row r="15" spans="1:3" ht="15">
      <c r="A15" t="s">
        <v>924</v>
      </c>
      <c r="C15" t="s">
        <v>1354</v>
      </c>
    </row>
    <row r="16" spans="1:3" ht="15">
      <c r="A16" t="s">
        <v>941</v>
      </c>
      <c r="C16" t="s">
        <v>1355</v>
      </c>
    </row>
    <row r="17" spans="1:3" ht="15">
      <c r="A17" t="s">
        <v>925</v>
      </c>
      <c r="C17" t="s">
        <v>1356</v>
      </c>
    </row>
    <row r="18" spans="1:3" ht="15">
      <c r="A18" s="7"/>
      <c r="B18" s="7"/>
      <c r="C18" s="7"/>
    </row>
    <row r="19" spans="1:3" ht="15">
      <c r="A19" s="1" t="s">
        <v>1357</v>
      </c>
      <c r="B19" s="1"/>
      <c r="C19" s="1"/>
    </row>
    <row r="20" spans="1:3" ht="15">
      <c r="A20" s="7"/>
      <c r="B20" s="7"/>
      <c r="C20" s="7"/>
    </row>
    <row r="21" spans="1:3" ht="15">
      <c r="A21" s="7" t="s">
        <v>1351</v>
      </c>
      <c r="B21" s="7"/>
      <c r="C21" s="7"/>
    </row>
    <row r="22" spans="1:3" ht="15">
      <c r="A22" s="7" t="s">
        <v>1352</v>
      </c>
      <c r="B22" s="7"/>
      <c r="C22" s="7"/>
    </row>
    <row r="23" spans="1:3" ht="15">
      <c r="A23" s="7"/>
      <c r="B23" s="7"/>
      <c r="C23" s="7"/>
    </row>
    <row r="24" spans="1:3" ht="15">
      <c r="A24" s="7" t="s">
        <v>1353</v>
      </c>
      <c r="B24" s="7"/>
      <c r="C24" s="7"/>
    </row>
    <row r="25" spans="1:3" ht="15">
      <c r="A25" s="7" t="s">
        <v>1352</v>
      </c>
      <c r="B25" s="7"/>
      <c r="C25" s="7"/>
    </row>
    <row r="26" spans="2:3" ht="15">
      <c r="B26" s="7"/>
      <c r="C26" s="7"/>
    </row>
    <row r="27" spans="1:3" ht="15">
      <c r="A27" t="s">
        <v>924</v>
      </c>
      <c r="C27" t="s">
        <v>1354</v>
      </c>
    </row>
    <row r="28" spans="1:3" ht="15">
      <c r="A28" t="s">
        <v>941</v>
      </c>
      <c r="C28" t="s">
        <v>1355</v>
      </c>
    </row>
    <row r="29" spans="1:3" ht="15">
      <c r="A29" t="s">
        <v>925</v>
      </c>
      <c r="C29" t="s">
        <v>1356</v>
      </c>
    </row>
  </sheetData>
  <sheetProtection selectLockedCells="1" selectUnlockedCells="1"/>
  <mergeCells count="20">
    <mergeCell ref="A2:F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A18:C18"/>
    <mergeCell ref="A19:C19"/>
    <mergeCell ref="A20:C20"/>
    <mergeCell ref="A21:C21"/>
    <mergeCell ref="A22:C22"/>
    <mergeCell ref="A23:C23"/>
    <mergeCell ref="A24:C24"/>
    <mergeCell ref="A25:C25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1358</v>
      </c>
      <c r="B7" s="1"/>
      <c r="C7" s="1"/>
    </row>
    <row r="8" spans="1:3" ht="15">
      <c r="A8" s="7"/>
      <c r="B8" s="7"/>
      <c r="C8" s="7"/>
    </row>
    <row r="9" spans="1:3" ht="15">
      <c r="A9" s="7" t="s">
        <v>1359</v>
      </c>
      <c r="B9" s="7"/>
      <c r="C9" s="7"/>
    </row>
    <row r="10" spans="1:3" ht="15">
      <c r="A10" s="7" t="s">
        <v>1352</v>
      </c>
      <c r="B10" s="7"/>
      <c r="C10" s="7"/>
    </row>
    <row r="11" spans="2:3" ht="15">
      <c r="B11" s="7"/>
      <c r="C11" s="7"/>
    </row>
    <row r="12" spans="1:3" ht="15">
      <c r="A12" t="s">
        <v>924</v>
      </c>
      <c r="C12" t="s">
        <v>1354</v>
      </c>
    </row>
    <row r="13" spans="1:3" ht="15">
      <c r="A13" t="s">
        <v>941</v>
      </c>
      <c r="C13" t="s">
        <v>1355</v>
      </c>
    </row>
    <row r="14" spans="1:3" ht="15">
      <c r="A14" t="s">
        <v>925</v>
      </c>
      <c r="C14" t="s">
        <v>1356</v>
      </c>
    </row>
    <row r="15" spans="1:3" ht="15">
      <c r="A15" s="7"/>
      <c r="B15" s="7"/>
      <c r="C15" s="7"/>
    </row>
    <row r="16" spans="1:3" ht="15">
      <c r="A16" s="1" t="s">
        <v>1360</v>
      </c>
      <c r="B16" s="1"/>
      <c r="C16" s="1"/>
    </row>
    <row r="17" spans="1:3" ht="15">
      <c r="A17" s="7"/>
      <c r="B17" s="7"/>
      <c r="C17" s="7"/>
    </row>
    <row r="18" spans="1:3" ht="15">
      <c r="A18" s="7" t="s">
        <v>1361</v>
      </c>
      <c r="B18" s="7"/>
      <c r="C18" s="7"/>
    </row>
    <row r="19" spans="1:3" ht="15">
      <c r="A19" s="7" t="s">
        <v>1352</v>
      </c>
      <c r="B19" s="7"/>
      <c r="C19" s="7"/>
    </row>
    <row r="20" spans="2:3" ht="15">
      <c r="B20" s="7"/>
      <c r="C20" s="7"/>
    </row>
    <row r="21" spans="1:3" ht="15">
      <c r="A21" t="s">
        <v>924</v>
      </c>
      <c r="C21" t="s">
        <v>1354</v>
      </c>
    </row>
    <row r="22" spans="1:3" ht="15">
      <c r="A22" t="s">
        <v>941</v>
      </c>
      <c r="C22" t="s">
        <v>1355</v>
      </c>
    </row>
    <row r="23" spans="1:3" ht="15">
      <c r="A23" t="s">
        <v>925</v>
      </c>
      <c r="C23" t="s">
        <v>1356</v>
      </c>
    </row>
  </sheetData>
  <sheetProtection selectLockedCells="1" selectUnlockedCells="1"/>
  <mergeCells count="14">
    <mergeCell ref="A2:F2"/>
    <mergeCell ref="A5:C5"/>
    <mergeCell ref="A6:C6"/>
    <mergeCell ref="A7:C7"/>
    <mergeCell ref="A8:C8"/>
    <mergeCell ref="A9:C9"/>
    <mergeCell ref="A10:C10"/>
    <mergeCell ref="B11:C11"/>
    <mergeCell ref="A15:C15"/>
    <mergeCell ref="A16:C16"/>
    <mergeCell ref="A17:C17"/>
    <mergeCell ref="A18:C18"/>
    <mergeCell ref="A19:C19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1362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1363</v>
      </c>
    </row>
    <row r="10" spans="1:3" ht="15">
      <c r="A10" t="s">
        <v>941</v>
      </c>
      <c r="C10" t="s">
        <v>1364</v>
      </c>
    </row>
    <row r="11" spans="1:3" ht="15">
      <c r="A11" t="s">
        <v>925</v>
      </c>
      <c r="C11" t="s">
        <v>1333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1365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1363</v>
      </c>
    </row>
    <row r="10" spans="1:3" ht="15">
      <c r="A10" t="s">
        <v>941</v>
      </c>
      <c r="C10" t="s">
        <v>1364</v>
      </c>
    </row>
    <row r="11" spans="1:3" ht="15">
      <c r="A11" t="s">
        <v>925</v>
      </c>
      <c r="C11" t="s">
        <v>1333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1366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1367</v>
      </c>
    </row>
    <row r="10" spans="1:3" ht="15">
      <c r="A10" s="7" t="s">
        <v>1368</v>
      </c>
      <c r="B10" s="7"/>
      <c r="C10" s="7"/>
    </row>
    <row r="11" spans="1:3" ht="15">
      <c r="A11" s="7" t="s">
        <v>1369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1370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1367</v>
      </c>
    </row>
    <row r="10" spans="1:3" ht="15">
      <c r="A10" s="7" t="s">
        <v>1368</v>
      </c>
      <c r="B10" s="7"/>
      <c r="C10" s="7"/>
    </row>
    <row r="11" spans="1:3" ht="15">
      <c r="A11" s="7" t="s">
        <v>1369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1371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1367</v>
      </c>
    </row>
    <row r="10" spans="1:3" ht="15">
      <c r="A10" s="7" t="s">
        <v>1368</v>
      </c>
      <c r="B10" s="7"/>
      <c r="C10" s="7"/>
    </row>
    <row r="11" spans="1:3" ht="15">
      <c r="A11" s="7" t="s">
        <v>1369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1372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1367</v>
      </c>
    </row>
    <row r="10" spans="1:3" ht="15">
      <c r="A10" s="7" t="s">
        <v>1368</v>
      </c>
      <c r="B10" s="7"/>
      <c r="C10" s="7"/>
    </row>
    <row r="11" spans="1:3" ht="15">
      <c r="A11" s="7" t="s">
        <v>1369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1373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1374</v>
      </c>
    </row>
    <row r="10" spans="1:3" ht="15">
      <c r="A10" s="7" t="s">
        <v>1375</v>
      </c>
      <c r="B10" s="7"/>
      <c r="C10" s="7"/>
    </row>
    <row r="11" spans="1:3" ht="15">
      <c r="A11" s="7" t="s">
        <v>1376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.7109375" style="0" customWidth="1"/>
    <col min="3" max="3" width="20.7109375" style="0" customWidth="1"/>
    <col min="4" max="4" width="19.7109375" style="0" customWidth="1"/>
    <col min="5" max="5" width="8.7109375" style="0" customWidth="1"/>
    <col min="6" max="7" width="10.7109375" style="0" customWidth="1"/>
    <col min="8" max="8" width="29.7109375" style="0" customWidth="1"/>
    <col min="9" max="9" width="10.7109375" style="0" customWidth="1"/>
    <col min="10" max="10" width="9.7109375" style="0" customWidth="1"/>
    <col min="11" max="11" width="11.7109375" style="0" customWidth="1"/>
    <col min="12" max="12" width="19.7109375" style="0" customWidth="1"/>
    <col min="13" max="14" width="10.7109375" style="0" customWidth="1"/>
    <col min="15" max="15" width="9.7109375" style="0" customWidth="1"/>
    <col min="16" max="17" width="10.7109375" style="0" customWidth="1"/>
    <col min="18" max="18" width="9.7109375" style="0" customWidth="1"/>
    <col min="19" max="19" width="8.7109375" style="0" customWidth="1"/>
    <col min="20" max="20" width="11.7109375" style="0" customWidth="1"/>
    <col min="21" max="21" width="9.7109375" style="0" customWidth="1"/>
    <col min="22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2:23" ht="15">
      <c r="B5" s="7"/>
      <c r="C5" s="7"/>
      <c r="D5" s="7"/>
      <c r="E5" s="7"/>
      <c r="F5" s="7"/>
      <c r="G5" s="7"/>
      <c r="H5" s="7"/>
      <c r="I5" s="7"/>
      <c r="J5" s="7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3" t="s">
        <v>174</v>
      </c>
      <c r="C6" s="3" t="s">
        <v>175</v>
      </c>
      <c r="E6" s="3" t="s">
        <v>176</v>
      </c>
      <c r="G6" s="3" t="s">
        <v>177</v>
      </c>
      <c r="I6" s="3" t="s">
        <v>178</v>
      </c>
      <c r="K6" s="3" t="s">
        <v>179</v>
      </c>
      <c r="M6" s="1" t="s">
        <v>180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2:12" ht="39.75" customHeight="1">
      <c r="B7" s="3" t="s">
        <v>181</v>
      </c>
      <c r="D7" s="4" t="s">
        <v>182</v>
      </c>
      <c r="F7" s="3" t="s">
        <v>183</v>
      </c>
      <c r="H7" s="4" t="s">
        <v>184</v>
      </c>
      <c r="J7" s="3" t="s">
        <v>185</v>
      </c>
      <c r="L7" s="4" t="s">
        <v>186</v>
      </c>
    </row>
    <row r="8" spans="2:10" ht="15">
      <c r="B8" s="3" t="s">
        <v>187</v>
      </c>
      <c r="D8" s="3" t="s">
        <v>80</v>
      </c>
      <c r="F8" s="3" t="s">
        <v>188</v>
      </c>
      <c r="H8" s="3" t="s">
        <v>188</v>
      </c>
      <c r="J8" s="3" t="s">
        <v>80</v>
      </c>
    </row>
    <row r="9" spans="2:23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t="s">
        <v>189</v>
      </c>
      <c r="E10" t="s">
        <v>190</v>
      </c>
      <c r="M10" s="14">
        <v>0.98</v>
      </c>
      <c r="Q10" s="14">
        <v>6.44</v>
      </c>
      <c r="U10" t="s">
        <v>146</v>
      </c>
      <c r="W10" t="s">
        <v>146</v>
      </c>
    </row>
    <row r="11" spans="4:16" ht="15">
      <c r="D11" t="s">
        <v>191</v>
      </c>
      <c r="L11" s="14">
        <v>3.4</v>
      </c>
      <c r="P11" s="14">
        <v>11.7</v>
      </c>
    </row>
    <row r="12" spans="2:23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39.75" customHeight="1">
      <c r="A13" t="s">
        <v>192</v>
      </c>
      <c r="C13" s="13" t="s">
        <v>193</v>
      </c>
      <c r="E13" t="s">
        <v>194</v>
      </c>
      <c r="G13" s="9">
        <v>1</v>
      </c>
      <c r="I13" s="9">
        <v>1</v>
      </c>
      <c r="K13" t="s">
        <v>195</v>
      </c>
      <c r="M13" t="s">
        <v>196</v>
      </c>
      <c r="O13" t="s">
        <v>197</v>
      </c>
      <c r="Q13" t="s">
        <v>198</v>
      </c>
      <c r="U13" t="s">
        <v>199</v>
      </c>
      <c r="W13" t="s">
        <v>200</v>
      </c>
    </row>
    <row r="14" spans="2:18" ht="15">
      <c r="B14" s="9">
        <v>1</v>
      </c>
      <c r="D14" s="9">
        <v>15</v>
      </c>
      <c r="F14" t="s">
        <v>195</v>
      </c>
      <c r="H14" t="s">
        <v>201</v>
      </c>
      <c r="J14" t="s">
        <v>202</v>
      </c>
      <c r="L14" t="s">
        <v>203</v>
      </c>
      <c r="N14" s="14">
        <v>1.1</v>
      </c>
      <c r="P14" t="s">
        <v>146</v>
      </c>
      <c r="R14" t="s">
        <v>146</v>
      </c>
    </row>
    <row r="15" spans="2:20" ht="15">
      <c r="B15" t="s">
        <v>204</v>
      </c>
      <c r="D15" s="9">
        <v>1</v>
      </c>
      <c r="F15" s="9">
        <v>1</v>
      </c>
      <c r="H15" t="s">
        <v>195</v>
      </c>
      <c r="J15" t="s">
        <v>205</v>
      </c>
      <c r="L15" t="s">
        <v>206</v>
      </c>
      <c r="N15" t="s">
        <v>207</v>
      </c>
      <c r="R15" t="s">
        <v>208</v>
      </c>
      <c r="T15" s="13" t="s">
        <v>209</v>
      </c>
    </row>
    <row r="16" spans="2:18" ht="15">
      <c r="B16" s="9">
        <v>1</v>
      </c>
      <c r="D16" s="9">
        <v>15</v>
      </c>
      <c r="F16" t="s">
        <v>210</v>
      </c>
      <c r="H16" t="s">
        <v>211</v>
      </c>
      <c r="J16" t="s">
        <v>212</v>
      </c>
      <c r="L16" t="s">
        <v>213</v>
      </c>
      <c r="N16" s="14">
        <v>1.1</v>
      </c>
      <c r="P16" t="s">
        <v>146</v>
      </c>
      <c r="R16" t="s">
        <v>146</v>
      </c>
    </row>
  </sheetData>
  <sheetProtection selectLockedCells="1" selectUnlockedCells="1"/>
  <mergeCells count="30">
    <mergeCell ref="A2:F2"/>
    <mergeCell ref="B5:C5"/>
    <mergeCell ref="D5:E5"/>
    <mergeCell ref="F5:G5"/>
    <mergeCell ref="H5:I5"/>
    <mergeCell ref="J5:K5"/>
    <mergeCell ref="L5:W5"/>
    <mergeCell ref="M6:W6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1377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1378</v>
      </c>
    </row>
    <row r="10" spans="1:3" ht="15">
      <c r="A10" s="7" t="s">
        <v>1379</v>
      </c>
      <c r="B10" s="7"/>
      <c r="C10" s="7"/>
    </row>
    <row r="11" spans="1:3" ht="15">
      <c r="A11" s="7" t="s">
        <v>1380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1381</v>
      </c>
      <c r="B7" s="1"/>
      <c r="C7" s="1"/>
    </row>
    <row r="8" spans="1:3" ht="15">
      <c r="A8" s="7"/>
      <c r="B8" s="7"/>
      <c r="C8" s="7"/>
    </row>
    <row r="9" spans="1:3" ht="15">
      <c r="A9" s="7" t="s">
        <v>1382</v>
      </c>
      <c r="B9" s="7"/>
      <c r="C9" s="7"/>
    </row>
    <row r="10" spans="2:3" ht="15">
      <c r="B10" s="7"/>
      <c r="C10" s="7"/>
    </row>
    <row r="11" spans="1:3" ht="15">
      <c r="A11" t="s">
        <v>924</v>
      </c>
      <c r="C11" t="s">
        <v>1383</v>
      </c>
    </row>
    <row r="12" spans="1:3" ht="15">
      <c r="A12" s="7" t="s">
        <v>1384</v>
      </c>
      <c r="B12" s="7"/>
      <c r="C12" s="7"/>
    </row>
    <row r="13" spans="1:3" ht="15">
      <c r="A13" s="7" t="s">
        <v>1385</v>
      </c>
      <c r="B13" s="7"/>
      <c r="C13" s="7"/>
    </row>
    <row r="14" spans="1:3" ht="15">
      <c r="A14" s="7"/>
      <c r="B14" s="7"/>
      <c r="C14" s="7"/>
    </row>
    <row r="15" spans="1:3" ht="15">
      <c r="A15" s="1" t="s">
        <v>1386</v>
      </c>
      <c r="B15" s="1"/>
      <c r="C15" s="1"/>
    </row>
    <row r="16" spans="1:3" ht="15">
      <c r="A16" s="7"/>
      <c r="B16" s="7"/>
      <c r="C16" s="7"/>
    </row>
    <row r="17" spans="1:3" ht="15">
      <c r="A17" s="7" t="s">
        <v>1387</v>
      </c>
      <c r="B17" s="7"/>
      <c r="C17" s="7"/>
    </row>
    <row r="18" spans="2:3" ht="15">
      <c r="B18" s="7"/>
      <c r="C18" s="7"/>
    </row>
    <row r="19" spans="1:3" ht="15">
      <c r="A19" t="s">
        <v>924</v>
      </c>
      <c r="C19" t="s">
        <v>1383</v>
      </c>
    </row>
    <row r="20" spans="1:3" ht="15">
      <c r="A20" s="7" t="s">
        <v>1384</v>
      </c>
      <c r="B20" s="7"/>
      <c r="C20" s="7"/>
    </row>
    <row r="21" spans="1:3" ht="15">
      <c r="A21" s="7" t="s">
        <v>1385</v>
      </c>
      <c r="B21" s="7"/>
      <c r="C21" s="7"/>
    </row>
    <row r="22" spans="1:3" ht="15">
      <c r="A22" s="7"/>
      <c r="B22" s="7"/>
      <c r="C22" s="7"/>
    </row>
    <row r="23" spans="1:3" ht="15">
      <c r="A23" s="1" t="s">
        <v>1388</v>
      </c>
      <c r="B23" s="1"/>
      <c r="C23" s="1"/>
    </row>
    <row r="24" spans="1:3" ht="15">
      <c r="A24" s="7"/>
      <c r="B24" s="7"/>
      <c r="C24" s="7"/>
    </row>
    <row r="25" spans="1:3" ht="15">
      <c r="A25" s="7" t="s">
        <v>1389</v>
      </c>
      <c r="B25" s="7"/>
      <c r="C25" s="7"/>
    </row>
    <row r="26" spans="1:3" ht="15">
      <c r="A26" s="7" t="s">
        <v>1390</v>
      </c>
      <c r="B26" s="7"/>
      <c r="C26" s="7"/>
    </row>
    <row r="27" spans="2:3" ht="15">
      <c r="B27" s="7"/>
      <c r="C27" s="7"/>
    </row>
    <row r="28" spans="1:3" ht="15">
      <c r="A28" t="s">
        <v>924</v>
      </c>
      <c r="C28" t="s">
        <v>1383</v>
      </c>
    </row>
    <row r="29" spans="1:3" ht="15">
      <c r="A29" s="7" t="s">
        <v>1384</v>
      </c>
      <c r="B29" s="7"/>
      <c r="C29" s="7"/>
    </row>
    <row r="30" spans="1:3" ht="15">
      <c r="A30" s="7" t="s">
        <v>1391</v>
      </c>
      <c r="B30" s="7"/>
      <c r="C30" s="7"/>
    </row>
  </sheetData>
  <sheetProtection selectLockedCells="1" selectUnlockedCells="1"/>
  <mergeCells count="24">
    <mergeCell ref="A2:F2"/>
    <mergeCell ref="A5:C5"/>
    <mergeCell ref="A6:C6"/>
    <mergeCell ref="A7:C7"/>
    <mergeCell ref="A8:C8"/>
    <mergeCell ref="A9:C9"/>
    <mergeCell ref="B10:C10"/>
    <mergeCell ref="A12:C12"/>
    <mergeCell ref="A13:C13"/>
    <mergeCell ref="A14:C14"/>
    <mergeCell ref="A15:C15"/>
    <mergeCell ref="A16:C16"/>
    <mergeCell ref="A17:C17"/>
    <mergeCell ref="B18:C18"/>
    <mergeCell ref="A20:C20"/>
    <mergeCell ref="A21:C21"/>
    <mergeCell ref="A22:C22"/>
    <mergeCell ref="A23:C23"/>
    <mergeCell ref="A24:C24"/>
    <mergeCell ref="A25:C25"/>
    <mergeCell ref="A26:C26"/>
    <mergeCell ref="B27:C27"/>
    <mergeCell ref="A29:C29"/>
    <mergeCell ref="A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1392</v>
      </c>
      <c r="B7" s="1"/>
      <c r="C7" s="1"/>
    </row>
    <row r="8" spans="1:3" ht="15">
      <c r="A8" s="7"/>
      <c r="B8" s="7"/>
      <c r="C8" s="7"/>
    </row>
    <row r="9" spans="1:3" ht="15">
      <c r="A9" s="7" t="s">
        <v>1393</v>
      </c>
      <c r="B9" s="7"/>
      <c r="C9" s="7"/>
    </row>
    <row r="10" spans="1:3" ht="15">
      <c r="A10" s="7" t="s">
        <v>1352</v>
      </c>
      <c r="B10" s="7"/>
      <c r="C10" s="7"/>
    </row>
    <row r="11" spans="2:3" ht="15">
      <c r="B11" s="7"/>
      <c r="C11" s="7"/>
    </row>
    <row r="12" spans="1:3" ht="15">
      <c r="A12" t="s">
        <v>924</v>
      </c>
      <c r="C12" t="s">
        <v>1394</v>
      </c>
    </row>
    <row r="13" spans="1:3" ht="15">
      <c r="A13" t="s">
        <v>941</v>
      </c>
      <c r="C13" t="s">
        <v>1395</v>
      </c>
    </row>
    <row r="14" spans="1:3" ht="15">
      <c r="A14" t="s">
        <v>925</v>
      </c>
      <c r="C14" t="s">
        <v>1396</v>
      </c>
    </row>
  </sheetData>
  <sheetProtection selectLockedCells="1" selectUnlockedCells="1"/>
  <mergeCells count="8">
    <mergeCell ref="A2:F2"/>
    <mergeCell ref="A5:C5"/>
    <mergeCell ref="A6:C6"/>
    <mergeCell ref="A7:C7"/>
    <mergeCell ref="A8:C8"/>
    <mergeCell ref="A9:C9"/>
    <mergeCell ref="A10:C10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1397</v>
      </c>
      <c r="B7" s="1"/>
      <c r="C7" s="1"/>
    </row>
    <row r="8" spans="1:3" ht="15">
      <c r="A8" s="7"/>
      <c r="B8" s="7"/>
      <c r="C8" s="7"/>
    </row>
    <row r="9" spans="1:3" ht="15">
      <c r="A9" s="7" t="s">
        <v>1398</v>
      </c>
      <c r="B9" s="7"/>
      <c r="C9" s="7"/>
    </row>
    <row r="10" spans="2:3" ht="15">
      <c r="B10" s="7"/>
      <c r="C10" s="7"/>
    </row>
    <row r="11" spans="1:3" ht="15">
      <c r="A11" t="s">
        <v>924</v>
      </c>
      <c r="C11" t="s">
        <v>1399</v>
      </c>
    </row>
    <row r="12" spans="1:3" ht="15">
      <c r="A12" s="7" t="s">
        <v>1400</v>
      </c>
      <c r="B12" s="7"/>
      <c r="C12" s="7"/>
    </row>
    <row r="13" spans="1:3" ht="15">
      <c r="A13" s="7" t="s">
        <v>1401</v>
      </c>
      <c r="B13" s="7"/>
      <c r="C13" s="7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1402</v>
      </c>
      <c r="B7" s="1"/>
      <c r="C7" s="1"/>
    </row>
    <row r="8" spans="1:3" ht="15">
      <c r="A8" s="7"/>
      <c r="B8" s="7"/>
      <c r="C8" s="7"/>
    </row>
    <row r="9" spans="1:3" ht="15">
      <c r="A9" s="7" t="s">
        <v>1403</v>
      </c>
      <c r="B9" s="7"/>
      <c r="C9" s="7"/>
    </row>
    <row r="10" spans="1:3" ht="15">
      <c r="A10" s="7"/>
      <c r="B10" s="7"/>
      <c r="C10" s="7"/>
    </row>
    <row r="11" spans="1:3" ht="15">
      <c r="A11" s="7" t="s">
        <v>1404</v>
      </c>
      <c r="B11" s="7"/>
      <c r="C11" s="7"/>
    </row>
    <row r="12" spans="2:3" ht="15">
      <c r="B12" s="7"/>
      <c r="C12" s="7"/>
    </row>
    <row r="13" spans="1:3" ht="15">
      <c r="A13" t="s">
        <v>924</v>
      </c>
      <c r="C13" t="s">
        <v>1405</v>
      </c>
    </row>
    <row r="14" spans="1:3" ht="15">
      <c r="A14" s="7" t="s">
        <v>1406</v>
      </c>
      <c r="B14" s="7"/>
      <c r="C14" s="7"/>
    </row>
    <row r="15" spans="1:3" ht="15">
      <c r="A15" s="7" t="s">
        <v>1407</v>
      </c>
      <c r="B15" s="7"/>
      <c r="C15" s="7"/>
    </row>
    <row r="16" spans="2:3" ht="15">
      <c r="B16" s="7"/>
      <c r="C16" s="7"/>
    </row>
    <row r="17" spans="1:3" ht="15">
      <c r="A17" t="s">
        <v>924</v>
      </c>
      <c r="C17" t="s">
        <v>1408</v>
      </c>
    </row>
    <row r="18" spans="1:3" ht="15">
      <c r="A18" s="7" t="s">
        <v>1409</v>
      </c>
      <c r="B18" s="7"/>
      <c r="C18" s="7"/>
    </row>
    <row r="19" spans="1:3" ht="15">
      <c r="A19" s="7" t="s">
        <v>1369</v>
      </c>
      <c r="B19" s="7"/>
      <c r="C19" s="7"/>
    </row>
    <row r="20" spans="1:3" ht="15">
      <c r="A20" s="7"/>
      <c r="B20" s="7"/>
      <c r="C20" s="7"/>
    </row>
    <row r="21" spans="1:3" ht="15">
      <c r="A21" s="1" t="s">
        <v>1410</v>
      </c>
      <c r="B21" s="1"/>
      <c r="C21" s="1"/>
    </row>
    <row r="22" spans="1:3" ht="15">
      <c r="A22" s="7"/>
      <c r="B22" s="7"/>
      <c r="C22" s="7"/>
    </row>
    <row r="23" spans="1:3" ht="15">
      <c r="A23" s="7" t="s">
        <v>1411</v>
      </c>
      <c r="B23" s="7"/>
      <c r="C23" s="7"/>
    </row>
    <row r="24" spans="2:3" ht="15">
      <c r="B24" s="7"/>
      <c r="C24" s="7"/>
    </row>
    <row r="25" spans="1:3" ht="15">
      <c r="A25" t="s">
        <v>924</v>
      </c>
      <c r="C25" t="s">
        <v>1412</v>
      </c>
    </row>
    <row r="26" spans="1:3" ht="15">
      <c r="A26" s="7" t="s">
        <v>1413</v>
      </c>
      <c r="B26" s="7"/>
      <c r="C26" s="7"/>
    </row>
    <row r="27" spans="1:3" ht="15">
      <c r="A27" s="7" t="s">
        <v>1376</v>
      </c>
      <c r="B27" s="7"/>
      <c r="C27" s="7"/>
    </row>
    <row r="28" spans="2:3" ht="15">
      <c r="B28" s="7"/>
      <c r="C28" s="7"/>
    </row>
    <row r="29" spans="1:3" ht="15">
      <c r="A29" t="s">
        <v>924</v>
      </c>
      <c r="C29" t="s">
        <v>1408</v>
      </c>
    </row>
    <row r="30" spans="1:3" ht="15">
      <c r="A30" s="7" t="s">
        <v>1409</v>
      </c>
      <c r="B30" s="7"/>
      <c r="C30" s="7"/>
    </row>
    <row r="31" spans="1:3" ht="15">
      <c r="A31" s="7" t="s">
        <v>1369</v>
      </c>
      <c r="B31" s="7"/>
      <c r="C31" s="7"/>
    </row>
  </sheetData>
  <sheetProtection selectLockedCells="1" selectUnlockedCells="1"/>
  <mergeCells count="24">
    <mergeCell ref="A2:F2"/>
    <mergeCell ref="A5:C5"/>
    <mergeCell ref="A6:C6"/>
    <mergeCell ref="A7:C7"/>
    <mergeCell ref="A8:C8"/>
    <mergeCell ref="A9:C9"/>
    <mergeCell ref="A10:C10"/>
    <mergeCell ref="A11:C11"/>
    <mergeCell ref="B12:C12"/>
    <mergeCell ref="A14:C14"/>
    <mergeCell ref="A15:C15"/>
    <mergeCell ref="B16:C16"/>
    <mergeCell ref="A18:C18"/>
    <mergeCell ref="A19:C19"/>
    <mergeCell ref="A20:C20"/>
    <mergeCell ref="A21:C21"/>
    <mergeCell ref="A22:C22"/>
    <mergeCell ref="A23:C23"/>
    <mergeCell ref="B24:C24"/>
    <mergeCell ref="A26:C26"/>
    <mergeCell ref="A27:C27"/>
    <mergeCell ref="B28:C28"/>
    <mergeCell ref="A30:C30"/>
    <mergeCell ref="A31: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1414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1405</v>
      </c>
    </row>
    <row r="10" spans="1:3" ht="15">
      <c r="A10" s="7" t="s">
        <v>1406</v>
      </c>
      <c r="B10" s="7"/>
      <c r="C10" s="7"/>
    </row>
    <row r="11" spans="1:3" ht="15">
      <c r="A11" s="7" t="s">
        <v>1407</v>
      </c>
      <c r="B11" s="7"/>
      <c r="C11" s="7"/>
    </row>
    <row r="12" spans="2:3" ht="15">
      <c r="B12" s="7"/>
      <c r="C12" s="7"/>
    </row>
    <row r="13" spans="1:3" ht="15">
      <c r="A13" t="s">
        <v>924</v>
      </c>
      <c r="C13" t="s">
        <v>1408</v>
      </c>
    </row>
    <row r="14" spans="1:3" ht="15">
      <c r="A14" s="7" t="s">
        <v>1409</v>
      </c>
      <c r="B14" s="7"/>
      <c r="C14" s="7"/>
    </row>
    <row r="15" spans="1:3" ht="15">
      <c r="A15" s="7" t="s">
        <v>1369</v>
      </c>
      <c r="B15" s="7"/>
      <c r="C15" s="7"/>
    </row>
  </sheetData>
  <sheetProtection selectLockedCells="1" selectUnlockedCells="1"/>
  <mergeCells count="10">
    <mergeCell ref="A2:F2"/>
    <mergeCell ref="A5:C5"/>
    <mergeCell ref="A6:C6"/>
    <mergeCell ref="A7:C7"/>
    <mergeCell ref="B8:C8"/>
    <mergeCell ref="A10:C10"/>
    <mergeCell ref="A11:C11"/>
    <mergeCell ref="B12:C12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1415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1416</v>
      </c>
    </row>
    <row r="10" spans="1:3" ht="15">
      <c r="A10" s="7" t="s">
        <v>1417</v>
      </c>
      <c r="B10" s="7"/>
      <c r="C10" s="7"/>
    </row>
    <row r="11" spans="1:3" ht="15">
      <c r="A11" s="7" t="s">
        <v>1369</v>
      </c>
      <c r="B11" s="7"/>
      <c r="C11" s="7"/>
    </row>
    <row r="12" spans="2:3" ht="15">
      <c r="B12" s="7"/>
      <c r="C12" s="7"/>
    </row>
    <row r="13" spans="1:3" ht="15">
      <c r="A13" t="s">
        <v>924</v>
      </c>
      <c r="C13" t="s">
        <v>1418</v>
      </c>
    </row>
    <row r="14" spans="1:3" ht="15">
      <c r="A14" s="7" t="s">
        <v>1419</v>
      </c>
      <c r="B14" s="7"/>
      <c r="C14" s="7"/>
    </row>
    <row r="15" spans="1:3" ht="15">
      <c r="A15" s="7" t="s">
        <v>1369</v>
      </c>
      <c r="B15" s="7"/>
      <c r="C15" s="7"/>
    </row>
  </sheetData>
  <sheetProtection selectLockedCells="1" selectUnlockedCells="1"/>
  <mergeCells count="10">
    <mergeCell ref="A2:F2"/>
    <mergeCell ref="A5:C5"/>
    <mergeCell ref="A6:C6"/>
    <mergeCell ref="A7:C7"/>
    <mergeCell ref="B8:C8"/>
    <mergeCell ref="A10:C10"/>
    <mergeCell ref="A11:C11"/>
    <mergeCell ref="B12:C12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1420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1421</v>
      </c>
    </row>
    <row r="10" spans="1:3" ht="15">
      <c r="A10" s="7" t="s">
        <v>1422</v>
      </c>
      <c r="B10" s="7"/>
      <c r="C10" s="7"/>
    </row>
    <row r="11" spans="1:3" ht="15">
      <c r="A11" s="7" t="s">
        <v>1423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1424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1421</v>
      </c>
    </row>
    <row r="10" spans="1:3" ht="15">
      <c r="A10" s="7" t="s">
        <v>1422</v>
      </c>
      <c r="B10" s="7"/>
      <c r="C10" s="7"/>
    </row>
    <row r="11" spans="1:3" ht="15">
      <c r="A11" s="7" t="s">
        <v>1423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1425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1426</v>
      </c>
    </row>
    <row r="10" spans="1:3" ht="15">
      <c r="A10" s="7" t="s">
        <v>1427</v>
      </c>
      <c r="B10" s="7"/>
      <c r="C10" s="7"/>
    </row>
    <row r="11" spans="1:3" ht="15">
      <c r="A11" s="7" t="s">
        <v>1428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2.7109375" style="0" customWidth="1"/>
    <col min="17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 customHeight="1">
      <c r="C6" s="6" t="s">
        <v>215</v>
      </c>
      <c r="D6" s="6"/>
      <c r="G6" s="6" t="s">
        <v>216</v>
      </c>
      <c r="H6" s="6"/>
      <c r="K6" s="6" t="s">
        <v>217</v>
      </c>
      <c r="L6" s="6"/>
      <c r="O6" s="6" t="s">
        <v>218</v>
      </c>
      <c r="P6" s="6"/>
    </row>
    <row r="7" spans="1:16" ht="15">
      <c r="A7" t="s">
        <v>125</v>
      </c>
      <c r="D7" t="s">
        <v>219</v>
      </c>
      <c r="H7" t="s">
        <v>220</v>
      </c>
      <c r="L7" t="s">
        <v>221</v>
      </c>
      <c r="P7" t="s">
        <v>222</v>
      </c>
    </row>
    <row r="8" spans="1:16" ht="15">
      <c r="A8" t="s">
        <v>223</v>
      </c>
      <c r="D8" t="s">
        <v>224</v>
      </c>
      <c r="H8" t="s">
        <v>225</v>
      </c>
      <c r="L8" t="s">
        <v>226</v>
      </c>
      <c r="P8" t="s">
        <v>227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t="s">
        <v>131</v>
      </c>
    </row>
    <row r="11" spans="1:16" ht="15">
      <c r="A11" t="s">
        <v>228</v>
      </c>
      <c r="D11" t="s">
        <v>229</v>
      </c>
      <c r="H11" t="s">
        <v>230</v>
      </c>
      <c r="L11" t="s">
        <v>231</v>
      </c>
      <c r="P11" t="s">
        <v>136</v>
      </c>
    </row>
    <row r="12" spans="1:16" ht="15">
      <c r="A12" t="s">
        <v>232</v>
      </c>
      <c r="D12" t="s">
        <v>233</v>
      </c>
      <c r="H12" t="s">
        <v>234</v>
      </c>
      <c r="L12" t="s">
        <v>235</v>
      </c>
      <c r="P12" t="s">
        <v>134</v>
      </c>
    </row>
    <row r="13" spans="1:16" ht="15">
      <c r="A13" t="s">
        <v>236</v>
      </c>
      <c r="D13" t="s">
        <v>233</v>
      </c>
      <c r="H13" t="s">
        <v>230</v>
      </c>
      <c r="L13" t="s">
        <v>237</v>
      </c>
      <c r="P13" t="s">
        <v>139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ht="15">
      <c r="A15" t="s">
        <v>140</v>
      </c>
    </row>
    <row r="16" spans="1:16" ht="15">
      <c r="A16" s="9">
        <v>0</v>
      </c>
      <c r="D16" t="s">
        <v>229</v>
      </c>
      <c r="H16" t="s">
        <v>238</v>
      </c>
      <c r="L16" t="s">
        <v>239</v>
      </c>
      <c r="P16" t="s">
        <v>134</v>
      </c>
    </row>
    <row r="17" spans="1:16" ht="15">
      <c r="A17" s="9">
        <v>1</v>
      </c>
      <c r="D17" t="s">
        <v>229</v>
      </c>
      <c r="H17" t="s">
        <v>240</v>
      </c>
      <c r="L17" t="s">
        <v>241</v>
      </c>
      <c r="P17" t="s">
        <v>134</v>
      </c>
    </row>
    <row r="18" spans="1:16" ht="15">
      <c r="A18" t="s">
        <v>144</v>
      </c>
      <c r="D18" t="s">
        <v>242</v>
      </c>
      <c r="H18" t="s">
        <v>243</v>
      </c>
      <c r="L18" t="s">
        <v>244</v>
      </c>
      <c r="P18" t="s">
        <v>245</v>
      </c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sheetProtection selectLockedCells="1" selectUnlockedCells="1"/>
  <mergeCells count="18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B9:E9"/>
    <mergeCell ref="F9:I9"/>
    <mergeCell ref="J9:M9"/>
    <mergeCell ref="N9:Q9"/>
    <mergeCell ref="B14:E14"/>
    <mergeCell ref="F14:I14"/>
    <mergeCell ref="J14:M14"/>
    <mergeCell ref="N14:Q14"/>
    <mergeCell ref="A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1429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1430</v>
      </c>
    </row>
    <row r="10" spans="1:3" ht="15">
      <c r="A10" s="7" t="s">
        <v>1431</v>
      </c>
      <c r="B10" s="7"/>
      <c r="C10" s="7"/>
    </row>
    <row r="11" spans="1:3" ht="15">
      <c r="A11" s="7" t="s">
        <v>1432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1433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1434</v>
      </c>
    </row>
    <row r="10" spans="1:3" ht="15">
      <c r="A10" s="7" t="s">
        <v>1435</v>
      </c>
      <c r="B10" s="7"/>
      <c r="C10" s="7"/>
    </row>
    <row r="11" spans="1:3" ht="15">
      <c r="A11" s="7" t="s">
        <v>1436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1437</v>
      </c>
      <c r="B7" s="1"/>
      <c r="C7" s="1"/>
    </row>
    <row r="8" spans="1:3" ht="15">
      <c r="A8" s="7"/>
      <c r="B8" s="7"/>
      <c r="C8" s="7"/>
    </row>
    <row r="9" spans="1:3" ht="15">
      <c r="A9" s="7" t="s">
        <v>1438</v>
      </c>
      <c r="B9" s="7"/>
      <c r="C9" s="7"/>
    </row>
    <row r="10" spans="2:3" ht="15">
      <c r="B10" s="7"/>
      <c r="C10" s="7"/>
    </row>
    <row r="11" spans="1:3" ht="15">
      <c r="A11" t="s">
        <v>924</v>
      </c>
      <c r="C11" t="s">
        <v>1439</v>
      </c>
    </row>
    <row r="12" spans="1:3" ht="15">
      <c r="A12" s="7" t="s">
        <v>1440</v>
      </c>
      <c r="B12" s="7"/>
      <c r="C12" s="7"/>
    </row>
    <row r="13" spans="1:3" ht="15">
      <c r="A13" s="7" t="s">
        <v>1369</v>
      </c>
      <c r="B13" s="7"/>
      <c r="C13" s="7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1441</v>
      </c>
      <c r="B7" s="1"/>
      <c r="C7" s="1"/>
    </row>
    <row r="8" spans="1:3" ht="15">
      <c r="A8" s="7"/>
      <c r="B8" s="7"/>
      <c r="C8" s="7"/>
    </row>
    <row r="9" spans="1:3" ht="15">
      <c r="A9" s="7" t="s">
        <v>1442</v>
      </c>
      <c r="B9" s="7"/>
      <c r="C9" s="7"/>
    </row>
    <row r="10" spans="2:3" ht="15">
      <c r="B10" s="7"/>
      <c r="C10" s="7"/>
    </row>
    <row r="11" spans="1:3" ht="15">
      <c r="A11" t="s">
        <v>924</v>
      </c>
      <c r="C11" t="s">
        <v>1439</v>
      </c>
    </row>
    <row r="12" spans="1:3" ht="15">
      <c r="A12" s="7" t="s">
        <v>1440</v>
      </c>
      <c r="B12" s="7"/>
      <c r="C12" s="7"/>
    </row>
    <row r="13" spans="1:3" ht="15">
      <c r="A13" s="7" t="s">
        <v>1369</v>
      </c>
      <c r="B13" s="7"/>
      <c r="C13" s="7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5" ht="15">
      <c r="A5" s="1" t="s">
        <v>1337</v>
      </c>
      <c r="B5" s="1"/>
      <c r="C5" s="1"/>
      <c r="D5" s="1"/>
      <c r="E5" s="1"/>
    </row>
    <row r="6" spans="1:5" ht="15">
      <c r="A6" s="2"/>
      <c r="B6" s="2"/>
      <c r="C6" s="2"/>
      <c r="D6" s="2"/>
      <c r="E6" s="2"/>
    </row>
    <row r="7" spans="1:5" ht="15">
      <c r="A7" s="1" t="s">
        <v>1443</v>
      </c>
      <c r="B7" s="1"/>
      <c r="C7" s="1"/>
      <c r="D7" s="1"/>
      <c r="E7" s="1"/>
    </row>
    <row r="8" spans="1:5" ht="15">
      <c r="A8" s="2"/>
      <c r="B8" s="2"/>
      <c r="C8" s="2"/>
      <c r="D8" s="2"/>
      <c r="E8" s="2"/>
    </row>
    <row r="9" spans="1:5" ht="15">
      <c r="A9" s="2" t="s">
        <v>1444</v>
      </c>
      <c r="B9" s="2"/>
      <c r="C9" s="2"/>
      <c r="D9" s="2"/>
      <c r="E9" s="2"/>
    </row>
    <row r="10" spans="1:5" ht="15">
      <c r="A10" s="2" t="s">
        <v>1445</v>
      </c>
      <c r="B10" s="2"/>
      <c r="C10" s="2"/>
      <c r="D10" s="2"/>
      <c r="E10" s="2"/>
    </row>
    <row r="11" spans="2:5" ht="15">
      <c r="B11" s="2"/>
      <c r="C11" s="2"/>
      <c r="D11" s="2"/>
      <c r="E11" s="2"/>
    </row>
    <row r="12" spans="1:5" ht="15">
      <c r="A12" t="s">
        <v>924</v>
      </c>
      <c r="C12" s="7" t="s">
        <v>1446</v>
      </c>
      <c r="D12" s="7"/>
      <c r="E12" s="7"/>
    </row>
    <row r="13" spans="1:5" ht="15">
      <c r="A13" s="2" t="s">
        <v>1447</v>
      </c>
      <c r="B13" s="2"/>
      <c r="C13" s="2"/>
      <c r="D13" s="2"/>
      <c r="E13" s="2"/>
    </row>
    <row r="14" spans="1:5" ht="15">
      <c r="A14" s="2" t="s">
        <v>1369</v>
      </c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1" t="s">
        <v>1448</v>
      </c>
      <c r="B16" s="1"/>
      <c r="C16" s="1"/>
      <c r="D16" s="1"/>
      <c r="E16" s="1"/>
    </row>
    <row r="17" spans="1:5" ht="15">
      <c r="A17" s="2"/>
      <c r="B17" s="2"/>
      <c r="C17" s="2"/>
      <c r="D17" s="2"/>
      <c r="E17" s="2"/>
    </row>
    <row r="18" spans="1:5" ht="15">
      <c r="A18" s="2" t="s">
        <v>1449</v>
      </c>
      <c r="B18" s="2"/>
      <c r="C18" s="2"/>
      <c r="D18" s="2"/>
      <c r="E18" s="2"/>
    </row>
    <row r="19" spans="1:5" ht="15">
      <c r="A19" s="2" t="s">
        <v>1450</v>
      </c>
      <c r="B19" s="2"/>
      <c r="C19" s="2"/>
      <c r="D19" s="2"/>
      <c r="E19" s="2"/>
    </row>
    <row r="20" spans="2:5" ht="15">
      <c r="B20" s="2"/>
      <c r="C20" s="2"/>
      <c r="D20" s="2"/>
      <c r="E20" s="2"/>
    </row>
    <row r="21" spans="1:5" ht="15">
      <c r="A21" t="s">
        <v>924</v>
      </c>
      <c r="C21" s="7" t="s">
        <v>1446</v>
      </c>
      <c r="D21" s="7"/>
      <c r="E21" s="7"/>
    </row>
    <row r="22" spans="1:5" ht="15">
      <c r="A22" s="2" t="s">
        <v>1447</v>
      </c>
      <c r="B22" s="2"/>
      <c r="C22" s="2"/>
      <c r="D22" s="2"/>
      <c r="E22" s="2"/>
    </row>
    <row r="23" spans="1:5" ht="15">
      <c r="A23" s="2" t="s">
        <v>1369</v>
      </c>
      <c r="B23" s="2"/>
      <c r="C23" s="2"/>
      <c r="D23" s="2"/>
      <c r="E23" s="2"/>
    </row>
  </sheetData>
  <sheetProtection selectLockedCells="1" selectUnlockedCells="1"/>
  <mergeCells count="20">
    <mergeCell ref="A2:F2"/>
    <mergeCell ref="A5:E5"/>
    <mergeCell ref="A6:E6"/>
    <mergeCell ref="A7:E7"/>
    <mergeCell ref="A8:E8"/>
    <mergeCell ref="A9:E9"/>
    <mergeCell ref="A10:E10"/>
    <mergeCell ref="B11:E11"/>
    <mergeCell ref="C12:E12"/>
    <mergeCell ref="A13:E13"/>
    <mergeCell ref="A14:E14"/>
    <mergeCell ref="A15:E15"/>
    <mergeCell ref="A16:E16"/>
    <mergeCell ref="A17:E17"/>
    <mergeCell ref="A18:E18"/>
    <mergeCell ref="A19:E19"/>
    <mergeCell ref="B20:E20"/>
    <mergeCell ref="C21:E21"/>
    <mergeCell ref="A22:E22"/>
    <mergeCell ref="A23: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1451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1452</v>
      </c>
    </row>
    <row r="10" spans="1:3" ht="15">
      <c r="A10" s="7" t="s">
        <v>1453</v>
      </c>
      <c r="B10" s="7"/>
      <c r="C10" s="7"/>
    </row>
    <row r="11" spans="1:3" ht="15">
      <c r="A11" s="7" t="s">
        <v>1454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1455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1456</v>
      </c>
    </row>
    <row r="10" spans="1:3" ht="15">
      <c r="A10" s="7" t="s">
        <v>1457</v>
      </c>
      <c r="B10" s="7"/>
      <c r="C10" s="7"/>
    </row>
    <row r="11" spans="1:3" ht="15">
      <c r="A11" s="7" t="s">
        <v>1458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1459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1456</v>
      </c>
    </row>
    <row r="10" spans="1:3" ht="15">
      <c r="A10" s="7" t="s">
        <v>1457</v>
      </c>
      <c r="B10" s="7"/>
      <c r="C10" s="7"/>
    </row>
    <row r="11" spans="1:3" ht="15">
      <c r="A11" s="7" t="s">
        <v>1460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1461</v>
      </c>
      <c r="B7" s="1"/>
      <c r="C7" s="1"/>
    </row>
    <row r="8" spans="2:3" ht="15">
      <c r="B8" s="7"/>
      <c r="C8" s="7"/>
    </row>
    <row r="9" spans="1:3" ht="15">
      <c r="A9" t="s">
        <v>924</v>
      </c>
      <c r="C9" t="s">
        <v>1456</v>
      </c>
    </row>
    <row r="10" spans="1:3" ht="15">
      <c r="A10" s="7" t="s">
        <v>1457</v>
      </c>
      <c r="B10" s="7"/>
      <c r="C10" s="7"/>
    </row>
    <row r="11" spans="1:3" ht="15">
      <c r="A11" s="7" t="s">
        <v>1462</v>
      </c>
      <c r="B11" s="7"/>
      <c r="C11" s="7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1463</v>
      </c>
      <c r="B7" s="1"/>
      <c r="C7" s="1"/>
    </row>
    <row r="8" spans="1:3" ht="15">
      <c r="A8" s="7"/>
      <c r="B8" s="7"/>
      <c r="C8" s="7"/>
    </row>
    <row r="9" spans="1:3" ht="15">
      <c r="A9" s="7" t="s">
        <v>1464</v>
      </c>
      <c r="B9" s="7"/>
      <c r="C9" s="7"/>
    </row>
    <row r="10" spans="2:3" ht="15">
      <c r="B10" s="7"/>
      <c r="C10" s="7"/>
    </row>
    <row r="11" spans="1:3" ht="15">
      <c r="A11" t="s">
        <v>924</v>
      </c>
      <c r="C11" t="s">
        <v>1456</v>
      </c>
    </row>
    <row r="12" spans="1:3" ht="15">
      <c r="A12" s="7" t="s">
        <v>1457</v>
      </c>
      <c r="B12" s="7"/>
      <c r="C12" s="7"/>
    </row>
    <row r="13" spans="1:3" ht="15">
      <c r="A13" s="7" t="s">
        <v>1465</v>
      </c>
      <c r="B13" s="7"/>
      <c r="C13" s="7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9.7109375" style="0" customWidth="1"/>
    <col min="12" max="13" width="8.7109375" style="0" customWidth="1"/>
    <col min="14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2:1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9.75" customHeight="1">
      <c r="A6" s="3" t="s">
        <v>148</v>
      </c>
      <c r="C6" s="4" t="s">
        <v>149</v>
      </c>
      <c r="E6" s="4" t="s">
        <v>150</v>
      </c>
      <c r="G6" s="4" t="s">
        <v>151</v>
      </c>
      <c r="I6" s="4" t="s">
        <v>152</v>
      </c>
      <c r="K6" s="4" t="s">
        <v>153</v>
      </c>
      <c r="M6" s="4" t="s">
        <v>154</v>
      </c>
    </row>
    <row r="7" spans="1:13" ht="15">
      <c r="A7" t="s">
        <v>247</v>
      </c>
      <c r="C7" t="s">
        <v>248</v>
      </c>
      <c r="E7" t="s">
        <v>249</v>
      </c>
      <c r="G7" t="s">
        <v>250</v>
      </c>
      <c r="I7" t="s">
        <v>251</v>
      </c>
      <c r="K7" t="s">
        <v>252</v>
      </c>
      <c r="M7" t="s">
        <v>253</v>
      </c>
    </row>
    <row r="8" spans="1:13" ht="15">
      <c r="A8" t="s">
        <v>168</v>
      </c>
      <c r="C8" t="s">
        <v>254</v>
      </c>
      <c r="E8" t="s">
        <v>255</v>
      </c>
      <c r="G8" t="s">
        <v>256</v>
      </c>
      <c r="I8" t="s">
        <v>250</v>
      </c>
      <c r="K8" t="s">
        <v>255</v>
      </c>
      <c r="M8" t="s">
        <v>17</v>
      </c>
    </row>
    <row r="9" spans="1:13" ht="15">
      <c r="A9" t="s">
        <v>257</v>
      </c>
      <c r="C9" t="s">
        <v>258</v>
      </c>
      <c r="E9" t="s">
        <v>259</v>
      </c>
      <c r="G9" t="s">
        <v>253</v>
      </c>
      <c r="I9" t="s">
        <v>250</v>
      </c>
      <c r="K9" t="s">
        <v>259</v>
      </c>
      <c r="M9" t="s">
        <v>17</v>
      </c>
    </row>
    <row r="10" spans="1:13" ht="15">
      <c r="A10" t="s">
        <v>166</v>
      </c>
      <c r="C10" t="s">
        <v>260</v>
      </c>
      <c r="E10" t="s">
        <v>255</v>
      </c>
      <c r="G10" t="s">
        <v>249</v>
      </c>
      <c r="I10" t="s">
        <v>255</v>
      </c>
      <c r="K10" t="s">
        <v>255</v>
      </c>
      <c r="M10" t="s">
        <v>17</v>
      </c>
    </row>
    <row r="11" spans="1:13" ht="15">
      <c r="A11" t="s">
        <v>261</v>
      </c>
      <c r="C11" t="s">
        <v>262</v>
      </c>
      <c r="E11" t="s">
        <v>263</v>
      </c>
      <c r="G11" t="s">
        <v>250</v>
      </c>
      <c r="I11" t="s">
        <v>263</v>
      </c>
      <c r="K11" t="s">
        <v>255</v>
      </c>
      <c r="M11" t="s">
        <v>255</v>
      </c>
    </row>
    <row r="12" spans="1:13" ht="15">
      <c r="A12" t="s">
        <v>159</v>
      </c>
      <c r="C12" t="s">
        <v>262</v>
      </c>
      <c r="E12" t="s">
        <v>17</v>
      </c>
      <c r="G12" t="s">
        <v>264</v>
      </c>
      <c r="I12" t="s">
        <v>265</v>
      </c>
      <c r="K12" t="s">
        <v>17</v>
      </c>
      <c r="M12" t="s">
        <v>17</v>
      </c>
    </row>
    <row r="13" spans="1:13" ht="15">
      <c r="A13" t="s">
        <v>266</v>
      </c>
      <c r="C13" t="s">
        <v>256</v>
      </c>
      <c r="E13" t="s">
        <v>250</v>
      </c>
      <c r="G13" t="s">
        <v>17</v>
      </c>
      <c r="I13" t="s">
        <v>264</v>
      </c>
      <c r="K13" t="s">
        <v>250</v>
      </c>
      <c r="M13" t="s">
        <v>17</v>
      </c>
    </row>
    <row r="14" spans="1:13" ht="15">
      <c r="A14" t="s">
        <v>267</v>
      </c>
      <c r="C14" t="s">
        <v>259</v>
      </c>
      <c r="E14" t="s">
        <v>17</v>
      </c>
      <c r="G14" t="s">
        <v>259</v>
      </c>
      <c r="I14" t="s">
        <v>17</v>
      </c>
      <c r="K14" t="s">
        <v>17</v>
      </c>
      <c r="M14" t="s">
        <v>17</v>
      </c>
    </row>
    <row r="15" spans="1:13" ht="15">
      <c r="A15" t="s">
        <v>268</v>
      </c>
      <c r="C15" t="s">
        <v>269</v>
      </c>
      <c r="E15" t="s">
        <v>263</v>
      </c>
      <c r="G15" t="s">
        <v>264</v>
      </c>
      <c r="I15" t="s">
        <v>17</v>
      </c>
      <c r="K15" t="s">
        <v>263</v>
      </c>
      <c r="M15" t="s">
        <v>17</v>
      </c>
    </row>
    <row r="16" spans="1:13" ht="15">
      <c r="A16" t="s">
        <v>171</v>
      </c>
      <c r="C16" t="s">
        <v>269</v>
      </c>
      <c r="E16" t="s">
        <v>17</v>
      </c>
      <c r="G16" t="s">
        <v>269</v>
      </c>
      <c r="I16" t="s">
        <v>17</v>
      </c>
      <c r="K16" t="s">
        <v>17</v>
      </c>
      <c r="M16" t="s">
        <v>17</v>
      </c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sheetProtection selectLockedCells="1" selectUnlockedCells="1"/>
  <mergeCells count="8">
    <mergeCell ref="A2:F2"/>
    <mergeCell ref="B5:C5"/>
    <mergeCell ref="D5:E5"/>
    <mergeCell ref="F5:G5"/>
    <mergeCell ref="H5:I5"/>
    <mergeCell ref="J5:K5"/>
    <mergeCell ref="L5:M5"/>
    <mergeCell ref="A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1337</v>
      </c>
      <c r="B5" s="1"/>
      <c r="C5" s="1"/>
    </row>
    <row r="6" spans="1:3" ht="15">
      <c r="A6" s="7"/>
      <c r="B6" s="7"/>
      <c r="C6" s="7"/>
    </row>
    <row r="7" spans="1:3" ht="15">
      <c r="A7" s="1" t="s">
        <v>1466</v>
      </c>
      <c r="B7" s="1"/>
      <c r="C7" s="1"/>
    </row>
    <row r="8" spans="1:3" ht="15">
      <c r="A8" s="7"/>
      <c r="B8" s="7"/>
      <c r="C8" s="7"/>
    </row>
    <row r="9" spans="1:3" ht="15">
      <c r="A9" s="7" t="s">
        <v>1467</v>
      </c>
      <c r="B9" s="7"/>
      <c r="C9" s="7"/>
    </row>
    <row r="10" spans="2:3" ht="15">
      <c r="B10" s="7"/>
      <c r="C10" s="7"/>
    </row>
    <row r="11" spans="1:3" ht="15">
      <c r="A11" t="s">
        <v>924</v>
      </c>
      <c r="C11" t="s">
        <v>1468</v>
      </c>
    </row>
    <row r="12" spans="1:3" ht="15">
      <c r="A12" s="7" t="s">
        <v>1469</v>
      </c>
      <c r="B12" s="7"/>
      <c r="C12" s="7"/>
    </row>
    <row r="13" spans="1:3" ht="15">
      <c r="A13" s="7" t="s">
        <v>1401</v>
      </c>
      <c r="B13" s="7"/>
      <c r="C13" s="7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ht="15">
      <c r="A5" s="3" t="s">
        <v>1337</v>
      </c>
    </row>
    <row r="7" ht="15">
      <c r="A7" s="3" t="s">
        <v>1470</v>
      </c>
    </row>
    <row r="9" ht="15">
      <c r="A9" t="s">
        <v>1471</v>
      </c>
    </row>
    <row r="10" ht="15">
      <c r="A10" t="s">
        <v>911</v>
      </c>
    </row>
    <row r="11" ht="15">
      <c r="A11" t="s">
        <v>1472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5:6" ht="15">
      <c r="E5" s="7" t="s">
        <v>952</v>
      </c>
      <c r="F5" s="7"/>
    </row>
    <row r="6" spans="1:6" ht="15">
      <c r="A6" s="14">
        <v>1</v>
      </c>
      <c r="C6" t="s">
        <v>1473</v>
      </c>
      <c r="F6" s="9">
        <v>4</v>
      </c>
    </row>
    <row r="7" spans="1:6" ht="15">
      <c r="A7" s="14">
        <v>2</v>
      </c>
      <c r="C7" t="s">
        <v>1474</v>
      </c>
      <c r="F7" s="9">
        <v>6</v>
      </c>
    </row>
    <row r="8" spans="1:6" ht="15">
      <c r="A8" s="14">
        <v>3</v>
      </c>
      <c r="C8" t="s">
        <v>1475</v>
      </c>
      <c r="F8" s="9">
        <v>9</v>
      </c>
    </row>
    <row r="9" spans="1:6" ht="15">
      <c r="A9" s="14">
        <v>4</v>
      </c>
      <c r="C9" t="s">
        <v>1476</v>
      </c>
      <c r="F9" s="9">
        <v>9</v>
      </c>
    </row>
    <row r="10" spans="1:6" ht="15">
      <c r="A10" s="14">
        <v>5</v>
      </c>
      <c r="C10" t="s">
        <v>1477</v>
      </c>
      <c r="F10" s="9">
        <v>17</v>
      </c>
    </row>
    <row r="11" spans="1:6" ht="15">
      <c r="A11" s="14">
        <v>6</v>
      </c>
      <c r="C11" t="s">
        <v>1478</v>
      </c>
      <c r="F11" s="9">
        <v>23</v>
      </c>
    </row>
    <row r="12" spans="1:6" ht="15">
      <c r="A12" s="14">
        <v>7</v>
      </c>
      <c r="C12" t="s">
        <v>1479</v>
      </c>
      <c r="F12" s="9">
        <v>25</v>
      </c>
    </row>
    <row r="13" spans="1:6" ht="15">
      <c r="A13" s="14">
        <v>8</v>
      </c>
      <c r="C13" t="s">
        <v>1480</v>
      </c>
      <c r="F13" s="9">
        <v>27</v>
      </c>
    </row>
    <row r="14" spans="1:6" ht="15">
      <c r="A14" s="14">
        <v>9</v>
      </c>
      <c r="C14" t="s">
        <v>1481</v>
      </c>
      <c r="F14" s="9">
        <v>29</v>
      </c>
    </row>
    <row r="15" spans="1:6" ht="15">
      <c r="A15" s="14">
        <v>10</v>
      </c>
      <c r="C15" t="s">
        <v>1482</v>
      </c>
      <c r="F15" s="9">
        <v>29</v>
      </c>
    </row>
    <row r="16" spans="1:6" ht="15">
      <c r="A16" s="14">
        <v>11</v>
      </c>
      <c r="C16" t="s">
        <v>1483</v>
      </c>
      <c r="F16" s="9">
        <v>32</v>
      </c>
    </row>
    <row r="17" spans="1:6" ht="15">
      <c r="A17" s="14">
        <v>12</v>
      </c>
      <c r="C17" t="s">
        <v>1484</v>
      </c>
      <c r="F17" s="9">
        <v>33</v>
      </c>
    </row>
    <row r="18" spans="1:6" ht="15">
      <c r="A18" s="14">
        <v>13</v>
      </c>
      <c r="C18" t="s">
        <v>1485</v>
      </c>
      <c r="F18" s="9">
        <v>34</v>
      </c>
    </row>
    <row r="19" spans="1:6" ht="15">
      <c r="A19" s="14">
        <v>14</v>
      </c>
      <c r="C19" t="s">
        <v>1486</v>
      </c>
      <c r="F19" s="9">
        <v>34</v>
      </c>
    </row>
    <row r="20" spans="1:6" ht="15">
      <c r="A20" s="14">
        <v>15</v>
      </c>
      <c r="C20" t="s">
        <v>1487</v>
      </c>
      <c r="F20" s="9">
        <v>38</v>
      </c>
    </row>
    <row r="21" spans="1:6" ht="15">
      <c r="A21" s="14">
        <v>16</v>
      </c>
      <c r="C21" t="s">
        <v>1488</v>
      </c>
      <c r="F21" s="9">
        <v>39</v>
      </c>
    </row>
    <row r="22" spans="1:6" ht="15">
      <c r="A22" s="14">
        <v>17</v>
      </c>
      <c r="C22" t="s">
        <v>1489</v>
      </c>
      <c r="F22" s="9">
        <v>40</v>
      </c>
    </row>
    <row r="23" spans="1:6" ht="15">
      <c r="A23" s="14">
        <v>18</v>
      </c>
      <c r="C23" t="s">
        <v>1490</v>
      </c>
      <c r="F23" s="9">
        <v>40</v>
      </c>
    </row>
    <row r="24" spans="1:6" ht="15">
      <c r="A24" s="14">
        <v>19</v>
      </c>
      <c r="C24" t="s">
        <v>1491</v>
      </c>
      <c r="F24" s="9">
        <v>41</v>
      </c>
    </row>
    <row r="25" spans="1:6" ht="15">
      <c r="A25" s="14">
        <v>20</v>
      </c>
      <c r="C25" t="s">
        <v>1492</v>
      </c>
      <c r="F25" s="9">
        <v>43</v>
      </c>
    </row>
    <row r="26" spans="1:6" ht="15">
      <c r="A26" s="14">
        <v>21</v>
      </c>
      <c r="C26" t="s">
        <v>1493</v>
      </c>
      <c r="F26" s="9">
        <v>43</v>
      </c>
    </row>
    <row r="27" spans="1:6" ht="15">
      <c r="A27" s="14">
        <v>22</v>
      </c>
      <c r="C27" t="s">
        <v>1494</v>
      </c>
      <c r="F27" s="9">
        <v>44</v>
      </c>
    </row>
    <row r="28" spans="1:6" ht="15">
      <c r="A28" s="14">
        <v>23</v>
      </c>
      <c r="C28" t="s">
        <v>1495</v>
      </c>
      <c r="F28" s="9">
        <v>44</v>
      </c>
    </row>
    <row r="29" spans="1:6" ht="15">
      <c r="A29" s="14">
        <v>24</v>
      </c>
      <c r="C29" t="s">
        <v>1496</v>
      </c>
      <c r="F29" s="9">
        <v>45</v>
      </c>
    </row>
    <row r="30" spans="1:6" ht="15">
      <c r="A30" s="14">
        <v>25</v>
      </c>
      <c r="C30" t="s">
        <v>1497</v>
      </c>
      <c r="F30" s="9">
        <v>46</v>
      </c>
    </row>
    <row r="31" spans="1:6" ht="15">
      <c r="A31" s="14">
        <v>26</v>
      </c>
      <c r="C31" t="s">
        <v>1498</v>
      </c>
      <c r="F31" s="9">
        <v>46</v>
      </c>
    </row>
    <row r="32" spans="1:6" ht="15">
      <c r="A32" s="14">
        <v>27</v>
      </c>
      <c r="C32" t="s">
        <v>1499</v>
      </c>
      <c r="F32" s="9">
        <v>47</v>
      </c>
    </row>
    <row r="33" spans="1:6" ht="15">
      <c r="A33" s="14">
        <v>28</v>
      </c>
      <c r="C33" t="s">
        <v>1500</v>
      </c>
      <c r="F33" s="9">
        <v>47</v>
      </c>
    </row>
    <row r="34" spans="1:6" ht="15">
      <c r="A34" s="14">
        <v>29</v>
      </c>
      <c r="C34" t="s">
        <v>1501</v>
      </c>
      <c r="F34" s="9">
        <v>48</v>
      </c>
    </row>
  </sheetData>
  <sheetProtection selectLockedCells="1" selectUnlockedCells="1"/>
  <mergeCells count="2">
    <mergeCell ref="A2:F2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D4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1502</v>
      </c>
      <c r="D3" s="9">
        <v>32</v>
      </c>
    </row>
    <row r="4" spans="1:4" ht="15">
      <c r="A4" t="s">
        <v>1503</v>
      </c>
      <c r="D4" s="9">
        <v>26</v>
      </c>
    </row>
    <row r="5" spans="1:4" ht="15">
      <c r="A5" t="s">
        <v>1504</v>
      </c>
      <c r="D5" s="9">
        <v>1</v>
      </c>
    </row>
    <row r="6" spans="1:4" ht="15">
      <c r="A6" t="s">
        <v>1505</v>
      </c>
      <c r="D6" s="9">
        <v>6</v>
      </c>
    </row>
    <row r="7" spans="1:4" ht="15">
      <c r="A7" t="s">
        <v>1506</v>
      </c>
      <c r="D7" s="9">
        <v>6</v>
      </c>
    </row>
    <row r="8" spans="1:4" ht="15">
      <c r="A8" t="s">
        <v>1507</v>
      </c>
      <c r="D8" s="9">
        <v>6</v>
      </c>
    </row>
    <row r="9" spans="1:4" ht="15">
      <c r="A9" t="s">
        <v>1508</v>
      </c>
      <c r="D9" s="9">
        <v>6</v>
      </c>
    </row>
    <row r="10" spans="1:4" ht="15">
      <c r="A10" t="s">
        <v>1509</v>
      </c>
      <c r="D10" s="9">
        <v>44</v>
      </c>
    </row>
    <row r="11" spans="1:4" ht="15">
      <c r="A11" t="s">
        <v>1510</v>
      </c>
      <c r="D11" s="9">
        <v>50</v>
      </c>
    </row>
    <row r="12" spans="1:4" ht="15">
      <c r="A12" t="s">
        <v>1511</v>
      </c>
      <c r="D12" s="9">
        <v>8</v>
      </c>
    </row>
    <row r="13" spans="1:4" ht="15">
      <c r="A13" t="s">
        <v>1121</v>
      </c>
      <c r="D13" s="9">
        <v>50</v>
      </c>
    </row>
    <row r="14" spans="1:4" ht="15">
      <c r="A14" t="s">
        <v>1512</v>
      </c>
      <c r="D14" s="9">
        <v>44</v>
      </c>
    </row>
    <row r="15" spans="1:4" ht="15">
      <c r="A15" t="s">
        <v>1513</v>
      </c>
      <c r="D15" s="9">
        <v>10</v>
      </c>
    </row>
    <row r="16" spans="1:4" ht="15">
      <c r="A16" t="s">
        <v>1514</v>
      </c>
      <c r="D16" s="9">
        <v>6</v>
      </c>
    </row>
    <row r="17" spans="1:4" ht="15">
      <c r="A17" t="s">
        <v>1515</v>
      </c>
      <c r="D17" s="9">
        <v>7</v>
      </c>
    </row>
    <row r="18" spans="1:4" ht="15">
      <c r="A18" t="s">
        <v>1516</v>
      </c>
      <c r="D18" s="9">
        <v>6</v>
      </c>
    </row>
    <row r="19" spans="1:4" ht="15">
      <c r="A19" t="s">
        <v>1517</v>
      </c>
      <c r="D19" s="9">
        <v>7</v>
      </c>
    </row>
    <row r="20" spans="1:4" ht="15">
      <c r="A20" t="s">
        <v>1518</v>
      </c>
      <c r="D20" s="9">
        <v>18</v>
      </c>
    </row>
    <row r="21" spans="1:4" ht="15">
      <c r="A21" t="s">
        <v>1519</v>
      </c>
      <c r="D21" s="9">
        <v>38</v>
      </c>
    </row>
    <row r="22" spans="1:4" ht="15">
      <c r="A22" t="s">
        <v>1520</v>
      </c>
      <c r="D22" s="9">
        <v>38</v>
      </c>
    </row>
    <row r="23" spans="1:4" ht="15">
      <c r="A23" t="s">
        <v>1521</v>
      </c>
      <c r="D23" s="9">
        <v>4</v>
      </c>
    </row>
    <row r="24" spans="1:4" ht="15">
      <c r="A24" t="s">
        <v>1522</v>
      </c>
      <c r="D24" s="9">
        <v>4</v>
      </c>
    </row>
    <row r="25" spans="1:4" ht="15">
      <c r="A25" t="s">
        <v>1523</v>
      </c>
      <c r="D25" s="9">
        <v>2</v>
      </c>
    </row>
    <row r="26" spans="1:4" ht="15">
      <c r="A26" t="s">
        <v>1524</v>
      </c>
      <c r="D26" s="9">
        <v>18</v>
      </c>
    </row>
    <row r="27" spans="1:4" ht="15">
      <c r="A27" t="s">
        <v>1525</v>
      </c>
      <c r="D27" s="9">
        <v>18</v>
      </c>
    </row>
    <row r="28" spans="1:4" ht="15">
      <c r="A28" t="s">
        <v>1526</v>
      </c>
      <c r="D28" s="9">
        <v>18</v>
      </c>
    </row>
    <row r="29" spans="1:4" ht="15">
      <c r="A29" t="s">
        <v>1527</v>
      </c>
      <c r="D29" s="9">
        <v>9</v>
      </c>
    </row>
    <row r="30" spans="1:4" ht="15">
      <c r="A30" t="s">
        <v>1528</v>
      </c>
      <c r="D30" s="9">
        <v>1</v>
      </c>
    </row>
    <row r="31" spans="1:4" ht="15">
      <c r="A31" t="s">
        <v>1529</v>
      </c>
      <c r="D31" s="9">
        <v>43</v>
      </c>
    </row>
    <row r="32" spans="1:4" ht="15">
      <c r="A32" t="s">
        <v>1530</v>
      </c>
      <c r="D32" s="9">
        <v>26</v>
      </c>
    </row>
    <row r="33" spans="1:4" ht="15">
      <c r="A33" t="s">
        <v>1531</v>
      </c>
      <c r="D33" s="9">
        <v>44</v>
      </c>
    </row>
    <row r="34" spans="1:4" ht="15">
      <c r="A34" t="s">
        <v>1532</v>
      </c>
      <c r="D34" s="9">
        <v>35</v>
      </c>
    </row>
    <row r="35" spans="1:4" ht="15">
      <c r="A35" t="s">
        <v>1533</v>
      </c>
      <c r="D35" s="9">
        <v>1</v>
      </c>
    </row>
    <row r="36" spans="1:4" ht="15">
      <c r="A36" t="s">
        <v>1534</v>
      </c>
      <c r="D36" t="s">
        <v>1535</v>
      </c>
    </row>
    <row r="37" spans="1:4" ht="15">
      <c r="A37" t="s">
        <v>1536</v>
      </c>
      <c r="D37" s="9">
        <v>1</v>
      </c>
    </row>
    <row r="38" spans="1:4" ht="15">
      <c r="A38" t="s">
        <v>1537</v>
      </c>
      <c r="D38" s="9">
        <v>25</v>
      </c>
    </row>
    <row r="39" spans="1:4" ht="15">
      <c r="A39" t="s">
        <v>1538</v>
      </c>
      <c r="D39" s="9">
        <v>30</v>
      </c>
    </row>
    <row r="40" spans="1:4" ht="15">
      <c r="A40" t="s">
        <v>1539</v>
      </c>
      <c r="D40" s="9">
        <v>44</v>
      </c>
    </row>
    <row r="41" spans="1:4" ht="15">
      <c r="A41" t="s">
        <v>1540</v>
      </c>
      <c r="D41" s="9">
        <v>4</v>
      </c>
    </row>
    <row r="42" spans="1:4" ht="15">
      <c r="A42" t="s">
        <v>1541</v>
      </c>
      <c r="D42" s="9">
        <v>17</v>
      </c>
    </row>
    <row r="43" spans="1:4" ht="15">
      <c r="A43" t="s">
        <v>1542</v>
      </c>
      <c r="D43" s="9">
        <v>25</v>
      </c>
    </row>
    <row r="44" spans="1:4" ht="15">
      <c r="A44" t="s">
        <v>1543</v>
      </c>
      <c r="D44" t="s">
        <v>1544</v>
      </c>
    </row>
    <row r="45" spans="1:4" ht="15">
      <c r="A45" t="s">
        <v>1545</v>
      </c>
      <c r="D45" s="9">
        <v>36</v>
      </c>
    </row>
    <row r="46" spans="1:4" ht="15">
      <c r="A46" t="s">
        <v>1546</v>
      </c>
      <c r="D46" s="9">
        <v>5</v>
      </c>
    </row>
    <row r="47" spans="1:4" ht="15">
      <c r="A47" t="s">
        <v>1547</v>
      </c>
      <c r="D47" s="9">
        <v>5</v>
      </c>
    </row>
    <row r="48" spans="1:4" ht="15">
      <c r="A48" t="s">
        <v>1548</v>
      </c>
      <c r="D48" s="9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3" spans="1:12" ht="39.75" customHeight="1">
      <c r="A3" t="s">
        <v>1549</v>
      </c>
      <c r="C3" s="7" t="s">
        <v>1550</v>
      </c>
      <c r="D3" s="7"/>
      <c r="G3" s="19" t="s">
        <v>1551</v>
      </c>
      <c r="H3" s="19"/>
      <c r="K3" s="19" t="s">
        <v>1552</v>
      </c>
      <c r="L3" s="19"/>
    </row>
    <row r="4" spans="1:12" ht="15">
      <c r="A4" t="s">
        <v>1553</v>
      </c>
      <c r="D4" t="s">
        <v>1554</v>
      </c>
      <c r="G4" s="16">
        <v>52700</v>
      </c>
      <c r="H4" s="16"/>
      <c r="K4" s="16">
        <v>3.4</v>
      </c>
      <c r="L4" s="16"/>
    </row>
    <row r="5" spans="1:12" ht="15">
      <c r="A5" t="s">
        <v>1555</v>
      </c>
      <c r="D5" t="s">
        <v>1554</v>
      </c>
      <c r="G5" s="16">
        <v>102000</v>
      </c>
      <c r="H5" s="16"/>
      <c r="K5" s="16">
        <v>3.4</v>
      </c>
      <c r="L5" s="16"/>
    </row>
    <row r="6" spans="1:12" ht="15">
      <c r="A6" t="s">
        <v>1556</v>
      </c>
      <c r="C6" s="16">
        <v>1760472</v>
      </c>
      <c r="D6" s="16"/>
      <c r="G6" s="16">
        <v>146706</v>
      </c>
      <c r="H6" s="16"/>
      <c r="K6" s="16">
        <v>3.5</v>
      </c>
      <c r="L6" s="16"/>
    </row>
    <row r="7" spans="1:12" ht="15">
      <c r="A7" t="s">
        <v>1557</v>
      </c>
      <c r="C7" s="16">
        <v>1813286.16</v>
      </c>
      <c r="D7" s="16"/>
      <c r="G7" s="16">
        <v>151107.18</v>
      </c>
      <c r="H7" s="16"/>
      <c r="K7" s="16">
        <v>3.605</v>
      </c>
      <c r="L7" s="16"/>
    </row>
    <row r="8" spans="1:12" ht="15">
      <c r="A8" t="s">
        <v>1558</v>
      </c>
      <c r="C8" s="16">
        <v>1867684.74</v>
      </c>
      <c r="D8" s="16"/>
      <c r="G8" s="16">
        <v>155640.4</v>
      </c>
      <c r="H8" s="16"/>
      <c r="K8" s="16">
        <v>3.713</v>
      </c>
      <c r="L8" s="16"/>
    </row>
    <row r="9" spans="1:12" ht="15">
      <c r="A9" t="s">
        <v>1559</v>
      </c>
      <c r="C9" s="16">
        <v>1923715.29</v>
      </c>
      <c r="D9" s="16"/>
      <c r="G9" s="16">
        <v>160309.61</v>
      </c>
      <c r="H9" s="16"/>
      <c r="K9" s="16">
        <v>3.825</v>
      </c>
      <c r="L9" s="16"/>
    </row>
    <row r="10" spans="1:12" ht="15">
      <c r="A10" t="s">
        <v>1560</v>
      </c>
      <c r="C10" s="16">
        <v>1981426.75</v>
      </c>
      <c r="D10" s="16"/>
      <c r="G10" s="16">
        <v>165118.9</v>
      </c>
      <c r="H10" s="16"/>
      <c r="K10" s="16">
        <v>3.939</v>
      </c>
      <c r="L10" s="16"/>
    </row>
    <row r="11" spans="1:12" ht="15">
      <c r="A11" t="s">
        <v>1561</v>
      </c>
      <c r="C11" s="16">
        <v>2040869.55</v>
      </c>
      <c r="D11" s="16"/>
      <c r="G11" s="16">
        <v>170072.46</v>
      </c>
      <c r="H11" s="16"/>
      <c r="K11" s="16">
        <v>4.057</v>
      </c>
      <c r="L11" s="16"/>
    </row>
  </sheetData>
  <sheetProtection selectLockedCells="1" selectUnlockedCells="1"/>
  <mergeCells count="25">
    <mergeCell ref="C3:D3"/>
    <mergeCell ref="G3:H3"/>
    <mergeCell ref="K3:L3"/>
    <mergeCell ref="G4:H4"/>
    <mergeCell ref="K4:L4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4">
        <v>8</v>
      </c>
      <c r="C3" t="s">
        <v>1562</v>
      </c>
      <c r="E3" s="20">
        <v>340144.92</v>
      </c>
    </row>
    <row r="4" spans="2:5" ht="15">
      <c r="B4" s="7"/>
      <c r="C4" s="7"/>
      <c r="D4" s="7"/>
      <c r="E4" s="7"/>
    </row>
    <row r="5" spans="1:5" ht="15">
      <c r="A5" s="14">
        <v>9</v>
      </c>
      <c r="C5" t="s">
        <v>1563</v>
      </c>
      <c r="E5" t="s">
        <v>1564</v>
      </c>
    </row>
    <row r="6" spans="2:5" ht="15">
      <c r="B6" s="7"/>
      <c r="C6" s="7"/>
      <c r="D6" s="7"/>
      <c r="E6" s="7"/>
    </row>
    <row r="7" spans="1:5" ht="15">
      <c r="A7" s="14">
        <v>10</v>
      </c>
      <c r="C7" t="s">
        <v>1565</v>
      </c>
      <c r="E7" s="13" t="s">
        <v>1566</v>
      </c>
    </row>
    <row r="8" spans="2:5" ht="15">
      <c r="B8" s="7"/>
      <c r="C8" s="7"/>
      <c r="D8" s="7"/>
      <c r="E8" s="7"/>
    </row>
    <row r="9" spans="1:5" ht="15">
      <c r="A9" s="14">
        <v>11</v>
      </c>
      <c r="C9" t="s">
        <v>1567</v>
      </c>
      <c r="E9" t="s">
        <v>1568</v>
      </c>
    </row>
    <row r="10" spans="2:5" ht="15">
      <c r="B10" s="7"/>
      <c r="C10" s="7"/>
      <c r="D10" s="7"/>
      <c r="E10" s="7"/>
    </row>
    <row r="11" spans="1:5" ht="15">
      <c r="A11" s="14">
        <v>12</v>
      </c>
      <c r="C11" t="s">
        <v>1569</v>
      </c>
      <c r="E11" s="13" t="s">
        <v>1570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54.7109375" style="0" customWidth="1"/>
    <col min="4" max="16384" width="8.7109375" style="0" customWidth="1"/>
  </cols>
  <sheetData>
    <row r="2" spans="1:6" ht="15">
      <c r="A2" s="1" t="s">
        <v>1571</v>
      </c>
      <c r="B2" s="1"/>
      <c r="C2" s="1"/>
      <c r="D2" s="1"/>
      <c r="E2" s="1"/>
      <c r="F2" s="1"/>
    </row>
    <row r="5" spans="1:3" ht="15">
      <c r="A5" s="13" t="s">
        <v>1572</v>
      </c>
      <c r="C5" s="13" t="s">
        <v>1573</v>
      </c>
    </row>
    <row r="6" spans="1:3" ht="15">
      <c r="A6" t="s">
        <v>1574</v>
      </c>
      <c r="C6" s="13" t="s">
        <v>1575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5.7109375" style="0" customWidth="1"/>
    <col min="8" max="16384" width="8.7109375" style="0" customWidth="1"/>
  </cols>
  <sheetData>
    <row r="2" spans="1:6" ht="15">
      <c r="A2" s="1" t="s">
        <v>1576</v>
      </c>
      <c r="B2" s="1"/>
      <c r="C2" s="1"/>
      <c r="D2" s="1"/>
      <c r="E2" s="1"/>
      <c r="F2" s="1"/>
    </row>
    <row r="5" spans="1:7" ht="39.75" customHeight="1">
      <c r="A5" s="13" t="s">
        <v>1577</v>
      </c>
      <c r="C5" s="13" t="s">
        <v>1578</v>
      </c>
      <c r="E5" s="13" t="s">
        <v>1579</v>
      </c>
      <c r="G5" s="13" t="s">
        <v>1580</v>
      </c>
    </row>
    <row r="6" spans="1:7" ht="15">
      <c r="A6" s="13" t="s">
        <v>1581</v>
      </c>
      <c r="C6" s="20">
        <v>2102095.635</v>
      </c>
      <c r="E6" s="20">
        <v>175174.64</v>
      </c>
      <c r="G6" s="20">
        <v>4.179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1:6" ht="15">
      <c r="A5" s="7" t="s">
        <v>1582</v>
      </c>
      <c r="B5" s="7"/>
      <c r="C5" s="7"/>
      <c r="F5" s="9">
        <v>1</v>
      </c>
    </row>
    <row r="6" spans="1:6" ht="15">
      <c r="A6" s="14">
        <v>1.1</v>
      </c>
      <c r="C6" t="s">
        <v>1583</v>
      </c>
      <c r="F6" s="9">
        <v>1</v>
      </c>
    </row>
    <row r="7" spans="1:6" ht="15">
      <c r="A7" s="14">
        <v>1.2</v>
      </c>
      <c r="C7" t="s">
        <v>1584</v>
      </c>
      <c r="F7" s="9">
        <v>1</v>
      </c>
    </row>
    <row r="8" spans="1:6" ht="15">
      <c r="A8" s="7" t="s">
        <v>1585</v>
      </c>
      <c r="B8" s="7"/>
      <c r="C8" s="7"/>
      <c r="F8" s="9">
        <v>2</v>
      </c>
    </row>
    <row r="9" spans="1:6" ht="15">
      <c r="A9" s="14">
        <v>2.1</v>
      </c>
      <c r="C9" t="s">
        <v>1283</v>
      </c>
      <c r="F9" s="9">
        <v>2</v>
      </c>
    </row>
    <row r="10" spans="1:6" ht="15">
      <c r="A10" s="14">
        <v>2.2</v>
      </c>
      <c r="C10" t="s">
        <v>1586</v>
      </c>
      <c r="F10" s="9">
        <v>4</v>
      </c>
    </row>
    <row r="11" spans="1:6" ht="15">
      <c r="A11" s="14">
        <v>2.3</v>
      </c>
      <c r="C11" t="s">
        <v>1587</v>
      </c>
      <c r="F11" s="9">
        <v>4</v>
      </c>
    </row>
    <row r="12" spans="1:6" ht="15">
      <c r="A12" s="14">
        <v>2.4</v>
      </c>
      <c r="C12" t="s">
        <v>1588</v>
      </c>
      <c r="F12" s="9">
        <v>7</v>
      </c>
    </row>
    <row r="13" spans="1:6" ht="15">
      <c r="A13" s="14">
        <v>2.5</v>
      </c>
      <c r="C13" t="s">
        <v>1589</v>
      </c>
      <c r="F13" s="9">
        <v>7</v>
      </c>
    </row>
    <row r="14" spans="1:6" ht="15">
      <c r="A14" s="14">
        <v>2.6</v>
      </c>
      <c r="C14" t="s">
        <v>1590</v>
      </c>
      <c r="F14" s="9">
        <v>8</v>
      </c>
    </row>
    <row r="15" spans="1:6" ht="15">
      <c r="A15" s="7" t="s">
        <v>1591</v>
      </c>
      <c r="B15" s="7"/>
      <c r="C15" s="7"/>
      <c r="F15" s="9">
        <v>8</v>
      </c>
    </row>
    <row r="16" spans="1:6" ht="15">
      <c r="A16" s="14">
        <v>3.1</v>
      </c>
      <c r="C16" t="s">
        <v>1592</v>
      </c>
      <c r="F16" s="9">
        <v>8</v>
      </c>
    </row>
    <row r="17" spans="3:6" ht="15">
      <c r="C17" t="s">
        <v>1593</v>
      </c>
      <c r="F17" s="9">
        <v>8</v>
      </c>
    </row>
    <row r="18" spans="3:6" ht="15">
      <c r="C18" t="s">
        <v>1594</v>
      </c>
      <c r="F18" s="9">
        <v>8</v>
      </c>
    </row>
    <row r="19" spans="3:6" ht="15">
      <c r="C19" t="s">
        <v>1595</v>
      </c>
      <c r="F19" s="9">
        <v>9</v>
      </c>
    </row>
    <row r="20" spans="1:6" ht="15">
      <c r="A20" s="14">
        <v>3.2</v>
      </c>
      <c r="C20" t="s">
        <v>1596</v>
      </c>
      <c r="F20" s="9">
        <v>9</v>
      </c>
    </row>
    <row r="21" spans="1:6" ht="15">
      <c r="A21" s="7" t="s">
        <v>1597</v>
      </c>
      <c r="B21" s="7"/>
      <c r="C21" s="7"/>
      <c r="F21" s="9">
        <v>10</v>
      </c>
    </row>
    <row r="22" spans="1:6" ht="15">
      <c r="A22" s="14">
        <v>4.1</v>
      </c>
      <c r="C22" t="s">
        <v>1598</v>
      </c>
      <c r="F22" s="9">
        <v>10</v>
      </c>
    </row>
    <row r="23" spans="1:6" ht="15">
      <c r="A23" s="14">
        <v>4.2</v>
      </c>
      <c r="C23" t="s">
        <v>1599</v>
      </c>
      <c r="F23" s="9">
        <v>10</v>
      </c>
    </row>
    <row r="24" spans="1:6" ht="15">
      <c r="A24" s="7" t="s">
        <v>1600</v>
      </c>
      <c r="B24" s="7"/>
      <c r="C24" s="7"/>
      <c r="F24" s="9">
        <v>10</v>
      </c>
    </row>
    <row r="25" spans="1:6" ht="15">
      <c r="A25" s="14">
        <v>5.1</v>
      </c>
      <c r="C25" t="s">
        <v>1601</v>
      </c>
      <c r="F25" s="9">
        <v>10</v>
      </c>
    </row>
    <row r="26" spans="1:6" ht="15">
      <c r="A26" s="14">
        <v>5.2</v>
      </c>
      <c r="C26" t="s">
        <v>1602</v>
      </c>
      <c r="F26" s="9">
        <v>11</v>
      </c>
    </row>
    <row r="27" spans="1:6" ht="15">
      <c r="A27" s="14">
        <v>5.3</v>
      </c>
      <c r="C27" t="s">
        <v>1603</v>
      </c>
      <c r="F27" s="9">
        <v>13</v>
      </c>
    </row>
    <row r="28" spans="1:6" ht="15">
      <c r="A28" s="14">
        <v>5.4</v>
      </c>
      <c r="C28" t="s">
        <v>1604</v>
      </c>
      <c r="F28" s="9">
        <v>13</v>
      </c>
    </row>
    <row r="29" spans="1:6" ht="15">
      <c r="A29" s="14">
        <v>5.5</v>
      </c>
      <c r="C29" t="s">
        <v>1605</v>
      </c>
      <c r="F29" s="9">
        <v>13</v>
      </c>
    </row>
    <row r="30" spans="1:6" ht="15">
      <c r="A30" s="7" t="s">
        <v>1606</v>
      </c>
      <c r="B30" s="7"/>
      <c r="C30" s="7"/>
      <c r="F30" s="9">
        <v>14</v>
      </c>
    </row>
    <row r="31" spans="1:6" ht="15">
      <c r="A31" s="14">
        <v>6.1</v>
      </c>
      <c r="C31" t="s">
        <v>1607</v>
      </c>
      <c r="F31" s="9">
        <v>14</v>
      </c>
    </row>
    <row r="32" spans="1:6" ht="15">
      <c r="A32" s="14">
        <v>6.2</v>
      </c>
      <c r="C32" t="s">
        <v>1608</v>
      </c>
      <c r="F32" s="9">
        <v>14</v>
      </c>
    </row>
    <row r="33" spans="1:6" ht="15">
      <c r="A33" s="7" t="s">
        <v>1609</v>
      </c>
      <c r="B33" s="7"/>
      <c r="C33" s="7"/>
      <c r="F33" s="9">
        <v>15</v>
      </c>
    </row>
    <row r="34" spans="1:6" ht="15">
      <c r="A34" s="14">
        <v>7.1</v>
      </c>
      <c r="C34" t="s">
        <v>1610</v>
      </c>
      <c r="F34" s="9">
        <v>15</v>
      </c>
    </row>
    <row r="35" spans="1:6" ht="15">
      <c r="A35" s="14">
        <v>7.2</v>
      </c>
      <c r="C35" t="s">
        <v>1611</v>
      </c>
      <c r="F35" s="9">
        <v>15</v>
      </c>
    </row>
    <row r="36" spans="1:6" ht="15">
      <c r="A36" s="14">
        <v>7.3</v>
      </c>
      <c r="C36" t="s">
        <v>1612</v>
      </c>
      <c r="F36" s="9">
        <v>16</v>
      </c>
    </row>
    <row r="37" spans="1:6" ht="15">
      <c r="A37" s="14">
        <v>7.4</v>
      </c>
      <c r="C37" t="s">
        <v>1613</v>
      </c>
      <c r="F37" s="9">
        <v>16</v>
      </c>
    </row>
    <row r="38" spans="1:6" ht="15">
      <c r="A38" s="14">
        <v>7.5</v>
      </c>
      <c r="C38" t="s">
        <v>1614</v>
      </c>
      <c r="F38" s="9">
        <v>17</v>
      </c>
    </row>
    <row r="39" spans="1:6" ht="15">
      <c r="A39" s="7" t="s">
        <v>1615</v>
      </c>
      <c r="B39" s="7"/>
      <c r="C39" s="7"/>
      <c r="F39" s="9">
        <v>17</v>
      </c>
    </row>
    <row r="40" spans="1:6" ht="15">
      <c r="A40" s="14">
        <v>8.1</v>
      </c>
      <c r="C40" t="s">
        <v>1616</v>
      </c>
      <c r="F40" s="9">
        <v>17</v>
      </c>
    </row>
    <row r="41" spans="3:6" ht="15">
      <c r="C41" t="s">
        <v>1617</v>
      </c>
      <c r="F41" s="9">
        <v>17</v>
      </c>
    </row>
    <row r="42" spans="3:6" ht="15">
      <c r="C42" t="s">
        <v>1618</v>
      </c>
      <c r="F42" s="9">
        <v>17</v>
      </c>
    </row>
    <row r="43" spans="1:6" ht="15">
      <c r="A43" s="14">
        <v>8.2</v>
      </c>
      <c r="C43" t="s">
        <v>1619</v>
      </c>
      <c r="F43" s="9">
        <v>18</v>
      </c>
    </row>
    <row r="44" spans="3:6" ht="15">
      <c r="C44" t="s">
        <v>1620</v>
      </c>
      <c r="F44" s="9">
        <v>18</v>
      </c>
    </row>
    <row r="45" spans="3:6" ht="15">
      <c r="C45" t="s">
        <v>1621</v>
      </c>
      <c r="F45" s="9">
        <v>18</v>
      </c>
    </row>
    <row r="46" ht="15">
      <c r="C46" t="s">
        <v>1622</v>
      </c>
    </row>
  </sheetData>
  <sheetProtection selectLockedCells="1" selectUnlockedCells="1"/>
  <mergeCells count="9">
    <mergeCell ref="A2:F2"/>
    <mergeCell ref="A5:C5"/>
    <mergeCell ref="A8:C8"/>
    <mergeCell ref="A15:C15"/>
    <mergeCell ref="A21:C21"/>
    <mergeCell ref="A24:C24"/>
    <mergeCell ref="A30:C30"/>
    <mergeCell ref="A33:C33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F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7" t="s">
        <v>1623</v>
      </c>
      <c r="B3" s="7"/>
      <c r="C3" s="7"/>
      <c r="F3" s="9">
        <v>18</v>
      </c>
    </row>
    <row r="4" spans="1:6" ht="15">
      <c r="A4" s="14">
        <v>9.1</v>
      </c>
      <c r="C4" t="s">
        <v>1624</v>
      </c>
      <c r="F4" s="9">
        <v>18</v>
      </c>
    </row>
    <row r="5" spans="1:6" ht="15">
      <c r="A5" s="14">
        <v>9.2</v>
      </c>
      <c r="C5" t="s">
        <v>1625</v>
      </c>
      <c r="F5" s="9">
        <v>19</v>
      </c>
    </row>
    <row r="6" spans="1:6" ht="15">
      <c r="A6" s="14">
        <v>9.3</v>
      </c>
      <c r="C6" t="s">
        <v>1626</v>
      </c>
      <c r="F6" s="9">
        <v>19</v>
      </c>
    </row>
    <row r="7" spans="1:6" ht="15">
      <c r="A7" s="14">
        <v>9.4</v>
      </c>
      <c r="C7" t="s">
        <v>1627</v>
      </c>
      <c r="F7" s="9">
        <v>19</v>
      </c>
    </row>
    <row r="8" spans="1:6" ht="15">
      <c r="A8" s="14">
        <v>9.5</v>
      </c>
      <c r="C8" t="s">
        <v>1628</v>
      </c>
      <c r="F8" s="9">
        <v>19</v>
      </c>
    </row>
    <row r="9" spans="1:6" ht="15">
      <c r="A9" s="14">
        <v>9.6</v>
      </c>
      <c r="C9" t="s">
        <v>1629</v>
      </c>
      <c r="F9" s="9">
        <v>19</v>
      </c>
    </row>
    <row r="10" spans="1:6" ht="15">
      <c r="A10" s="7" t="s">
        <v>1630</v>
      </c>
      <c r="B10" s="7"/>
      <c r="C10" s="7"/>
      <c r="F10" s="9">
        <v>25</v>
      </c>
    </row>
    <row r="11" spans="1:6" ht="15">
      <c r="A11" s="14">
        <v>10.1</v>
      </c>
      <c r="C11" t="s">
        <v>1631</v>
      </c>
      <c r="F11" s="9">
        <v>25</v>
      </c>
    </row>
    <row r="12" spans="1:6" ht="15">
      <c r="A12" s="14">
        <v>10.2</v>
      </c>
      <c r="C12" t="s">
        <v>1632</v>
      </c>
      <c r="F12" s="9">
        <v>26</v>
      </c>
    </row>
    <row r="13" spans="1:6" ht="15">
      <c r="A13" s="14">
        <v>10.3</v>
      </c>
      <c r="C13" t="s">
        <v>1633</v>
      </c>
      <c r="F13" s="9">
        <v>27</v>
      </c>
    </row>
    <row r="14" spans="1:6" ht="15">
      <c r="A14" s="14">
        <v>10.4</v>
      </c>
      <c r="C14" t="s">
        <v>1634</v>
      </c>
      <c r="F14" s="9">
        <v>27</v>
      </c>
    </row>
    <row r="15" spans="1:6" ht="15">
      <c r="A15" s="14">
        <v>10.5</v>
      </c>
      <c r="C15" t="s">
        <v>1635</v>
      </c>
      <c r="F15" s="9">
        <v>27</v>
      </c>
    </row>
    <row r="16" spans="1:6" ht="15">
      <c r="A16" s="14">
        <v>10.6</v>
      </c>
      <c r="C16" t="s">
        <v>1636</v>
      </c>
      <c r="F16" s="9">
        <v>27</v>
      </c>
    </row>
    <row r="17" spans="1:6" ht="15">
      <c r="A17" s="14">
        <v>10.7</v>
      </c>
      <c r="C17" t="s">
        <v>1637</v>
      </c>
      <c r="F17" s="9">
        <v>28</v>
      </c>
    </row>
    <row r="18" spans="1:6" ht="15">
      <c r="A18" s="7" t="s">
        <v>1638</v>
      </c>
      <c r="B18" s="7"/>
      <c r="C18" s="7"/>
      <c r="F18" s="9">
        <v>28</v>
      </c>
    </row>
    <row r="19" spans="1:6" ht="15">
      <c r="A19" s="14">
        <v>11.1</v>
      </c>
      <c r="C19" t="s">
        <v>1639</v>
      </c>
      <c r="F19" s="9">
        <v>28</v>
      </c>
    </row>
    <row r="20" spans="1:6" ht="15">
      <c r="A20" s="14">
        <v>11.2</v>
      </c>
      <c r="C20" t="s">
        <v>1640</v>
      </c>
      <c r="F20" s="9">
        <v>29</v>
      </c>
    </row>
    <row r="21" spans="1:6" ht="15">
      <c r="A21" s="7" t="s">
        <v>1641</v>
      </c>
      <c r="B21" s="7"/>
      <c r="C21" s="7"/>
      <c r="F21" s="9">
        <v>30</v>
      </c>
    </row>
    <row r="22" spans="1:6" ht="15">
      <c r="A22" s="14">
        <v>12.1</v>
      </c>
      <c r="C22" t="s">
        <v>1642</v>
      </c>
      <c r="F22" s="9">
        <v>30</v>
      </c>
    </row>
    <row r="23" spans="1:6" ht="15">
      <c r="A23" s="14">
        <v>12.2</v>
      </c>
      <c r="C23" t="s">
        <v>1643</v>
      </c>
      <c r="F23" s="9">
        <v>30</v>
      </c>
    </row>
    <row r="24" spans="1:6" ht="15">
      <c r="A24" s="7" t="s">
        <v>1644</v>
      </c>
      <c r="B24" s="7"/>
      <c r="C24" s="7"/>
      <c r="F24" s="9">
        <v>31</v>
      </c>
    </row>
    <row r="25" spans="1:6" ht="15">
      <c r="A25" s="14">
        <v>13.1</v>
      </c>
      <c r="C25" t="s">
        <v>1645</v>
      </c>
      <c r="F25" s="9">
        <v>31</v>
      </c>
    </row>
    <row r="26" spans="1:6" ht="15">
      <c r="A26" s="14">
        <v>13.2</v>
      </c>
      <c r="C26" t="s">
        <v>1646</v>
      </c>
      <c r="F26" s="9">
        <v>32</v>
      </c>
    </row>
    <row r="27" spans="1:6" ht="15">
      <c r="A27" s="14">
        <v>13.3</v>
      </c>
      <c r="C27" t="s">
        <v>1647</v>
      </c>
      <c r="F27" s="9">
        <v>33</v>
      </c>
    </row>
    <row r="28" spans="1:6" ht="15">
      <c r="A28" s="14">
        <v>13.4</v>
      </c>
      <c r="C28" t="s">
        <v>1648</v>
      </c>
      <c r="F28" s="9">
        <v>33</v>
      </c>
    </row>
    <row r="29" spans="1:6" ht="15">
      <c r="A29" s="7" t="s">
        <v>1649</v>
      </c>
      <c r="B29" s="7"/>
      <c r="C29" s="7"/>
      <c r="F29" s="9">
        <v>34</v>
      </c>
    </row>
    <row r="30" spans="1:6" ht="15">
      <c r="A30" s="14">
        <v>14.1</v>
      </c>
      <c r="C30" t="s">
        <v>1650</v>
      </c>
      <c r="F30" s="9">
        <v>34</v>
      </c>
    </row>
    <row r="31" spans="3:6" ht="15">
      <c r="C31" t="s">
        <v>1651</v>
      </c>
      <c r="F31" s="9">
        <v>34</v>
      </c>
    </row>
    <row r="32" spans="3:6" ht="15">
      <c r="C32" t="s">
        <v>1652</v>
      </c>
      <c r="F32" s="9">
        <v>34</v>
      </c>
    </row>
    <row r="33" spans="3:6" ht="15">
      <c r="C33" t="s">
        <v>1653</v>
      </c>
      <c r="F33" s="9">
        <v>34</v>
      </c>
    </row>
    <row r="34" spans="3:6" ht="15">
      <c r="C34" t="s">
        <v>1654</v>
      </c>
      <c r="F34" s="9">
        <v>34</v>
      </c>
    </row>
    <row r="35" spans="3:6" ht="15">
      <c r="C35" t="s">
        <v>1655</v>
      </c>
      <c r="F35" s="9">
        <v>34</v>
      </c>
    </row>
    <row r="36" spans="3:6" ht="15">
      <c r="C36" t="s">
        <v>1656</v>
      </c>
      <c r="F36" s="9">
        <v>34</v>
      </c>
    </row>
    <row r="37" spans="3:6" ht="15">
      <c r="C37" t="s">
        <v>1657</v>
      </c>
      <c r="F37" s="9">
        <v>34</v>
      </c>
    </row>
    <row r="38" spans="3:6" ht="15">
      <c r="C38" t="s">
        <v>1658</v>
      </c>
      <c r="F38" s="9">
        <v>35</v>
      </c>
    </row>
    <row r="39" spans="1:6" ht="15">
      <c r="A39" s="14">
        <v>14.2</v>
      </c>
      <c r="C39" t="s">
        <v>1659</v>
      </c>
      <c r="F39" s="9">
        <v>35</v>
      </c>
    </row>
    <row r="40" spans="1:6" ht="15">
      <c r="A40" s="14">
        <v>14.3</v>
      </c>
      <c r="C40" t="s">
        <v>1660</v>
      </c>
      <c r="F40" s="9">
        <v>35</v>
      </c>
    </row>
    <row r="41" spans="1:6" ht="15">
      <c r="A41" s="7" t="s">
        <v>1661</v>
      </c>
      <c r="B41" s="7"/>
      <c r="C41" s="7"/>
      <c r="F41" s="9">
        <v>36</v>
      </c>
    </row>
    <row r="42" spans="1:6" ht="15">
      <c r="A42" s="14">
        <v>15.1</v>
      </c>
      <c r="C42" t="s">
        <v>1662</v>
      </c>
      <c r="F42" s="9">
        <v>36</v>
      </c>
    </row>
    <row r="43" spans="1:6" ht="15">
      <c r="A43" s="14">
        <v>15.2</v>
      </c>
      <c r="C43" t="s">
        <v>1663</v>
      </c>
      <c r="F43" s="9">
        <v>36</v>
      </c>
    </row>
    <row r="44" spans="1:6" ht="15">
      <c r="A44" s="14">
        <v>15.3</v>
      </c>
      <c r="C44" t="s">
        <v>1664</v>
      </c>
      <c r="F44" s="9">
        <v>36</v>
      </c>
    </row>
    <row r="45" spans="1:6" ht="15">
      <c r="A45" s="14">
        <v>15.4</v>
      </c>
      <c r="C45" t="s">
        <v>1665</v>
      </c>
      <c r="F45" s="9">
        <v>37</v>
      </c>
    </row>
    <row r="46" spans="1:6" ht="15">
      <c r="A46" s="14">
        <v>15.5</v>
      </c>
      <c r="C46" t="s">
        <v>1666</v>
      </c>
      <c r="F46" s="9">
        <v>37</v>
      </c>
    </row>
    <row r="47" spans="1:6" ht="15">
      <c r="A47" s="7" t="s">
        <v>1667</v>
      </c>
      <c r="B47" s="7"/>
      <c r="C47" s="7"/>
      <c r="F47" s="9">
        <v>38</v>
      </c>
    </row>
    <row r="48" spans="1:6" ht="15">
      <c r="A48" s="14">
        <v>16.1</v>
      </c>
      <c r="C48" t="s">
        <v>1668</v>
      </c>
      <c r="F48" s="9">
        <v>38</v>
      </c>
    </row>
    <row r="49" spans="1:6" ht="15">
      <c r="A49" s="7" t="s">
        <v>1669</v>
      </c>
      <c r="B49" s="7"/>
      <c r="C49" s="7"/>
      <c r="F49" s="9">
        <v>38</v>
      </c>
    </row>
    <row r="50" spans="1:6" ht="15">
      <c r="A50" s="14">
        <v>17.1</v>
      </c>
      <c r="C50" t="s">
        <v>1121</v>
      </c>
      <c r="F50" s="9">
        <v>38</v>
      </c>
    </row>
    <row r="51" spans="1:6" ht="15">
      <c r="A51" s="14">
        <v>17.2</v>
      </c>
      <c r="C51" t="s">
        <v>1670</v>
      </c>
      <c r="F51" s="9">
        <v>39</v>
      </c>
    </row>
    <row r="52" spans="1:6" ht="15">
      <c r="A52" s="14">
        <v>17.3</v>
      </c>
      <c r="C52" t="s">
        <v>1671</v>
      </c>
      <c r="F52" s="9">
        <v>39</v>
      </c>
    </row>
  </sheetData>
  <sheetProtection selectLockedCells="1" selectUnlockedCells="1"/>
  <mergeCells count="9">
    <mergeCell ref="A3:C3"/>
    <mergeCell ref="A10:C10"/>
    <mergeCell ref="A18:C18"/>
    <mergeCell ref="A21:C21"/>
    <mergeCell ref="A24:C24"/>
    <mergeCell ref="A29:C29"/>
    <mergeCell ref="A41:C41"/>
    <mergeCell ref="A47:C47"/>
    <mergeCell ref="A49:C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9.7109375" style="0" customWidth="1"/>
    <col min="3" max="3" width="10.7109375" style="0" customWidth="1"/>
    <col min="4" max="4" width="8.7109375" style="0" customWidth="1"/>
    <col min="5" max="9" width="9.7109375" style="0" customWidth="1"/>
    <col min="10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4" t="s">
        <v>271</v>
      </c>
      <c r="C6" s="6" t="s">
        <v>272</v>
      </c>
      <c r="D6" s="6"/>
      <c r="E6" s="6"/>
      <c r="G6" s="6" t="s">
        <v>273</v>
      </c>
      <c r="H6" s="6"/>
      <c r="I6" s="6"/>
    </row>
    <row r="7" spans="2:8" ht="39.75" customHeight="1">
      <c r="B7" s="4" t="s">
        <v>149</v>
      </c>
      <c r="D7" s="4" t="s">
        <v>150</v>
      </c>
      <c r="F7" s="4" t="s">
        <v>149</v>
      </c>
      <c r="H7" s="4" t="s">
        <v>274</v>
      </c>
    </row>
    <row r="8" spans="1:9" ht="15">
      <c r="A8" t="s">
        <v>247</v>
      </c>
      <c r="C8" t="s">
        <v>248</v>
      </c>
      <c r="E8" t="s">
        <v>249</v>
      </c>
      <c r="G8" t="s">
        <v>156</v>
      </c>
      <c r="I8" t="s">
        <v>17</v>
      </c>
    </row>
    <row r="9" spans="1:9" ht="15">
      <c r="A9" t="s">
        <v>168</v>
      </c>
      <c r="C9" t="s">
        <v>254</v>
      </c>
      <c r="E9" t="s">
        <v>255</v>
      </c>
      <c r="G9" t="s">
        <v>165</v>
      </c>
      <c r="I9" t="s">
        <v>17</v>
      </c>
    </row>
    <row r="10" spans="1:9" ht="15">
      <c r="A10" t="s">
        <v>257</v>
      </c>
      <c r="C10" t="s">
        <v>258</v>
      </c>
      <c r="E10" t="s">
        <v>259</v>
      </c>
      <c r="G10" t="s">
        <v>160</v>
      </c>
      <c r="I10" t="s">
        <v>157</v>
      </c>
    </row>
    <row r="11" spans="1:9" ht="15">
      <c r="A11" t="s">
        <v>166</v>
      </c>
      <c r="C11" t="s">
        <v>260</v>
      </c>
      <c r="E11" t="s">
        <v>255</v>
      </c>
      <c r="G11" t="s">
        <v>167</v>
      </c>
      <c r="I11" t="s">
        <v>17</v>
      </c>
    </row>
    <row r="12" spans="1:9" ht="15">
      <c r="A12" t="s">
        <v>275</v>
      </c>
      <c r="C12" t="s">
        <v>262</v>
      </c>
      <c r="E12" t="s">
        <v>263</v>
      </c>
      <c r="G12" t="s">
        <v>161</v>
      </c>
      <c r="I12" t="s">
        <v>17</v>
      </c>
    </row>
    <row r="13" spans="1:9" ht="15">
      <c r="A13" t="s">
        <v>159</v>
      </c>
      <c r="C13" t="s">
        <v>262</v>
      </c>
      <c r="E13" t="s">
        <v>17</v>
      </c>
      <c r="G13" t="s">
        <v>160</v>
      </c>
      <c r="I13" t="s">
        <v>158</v>
      </c>
    </row>
    <row r="14" spans="1:9" ht="15">
      <c r="A14" t="s">
        <v>266</v>
      </c>
      <c r="C14" t="s">
        <v>256</v>
      </c>
      <c r="E14" t="s">
        <v>250</v>
      </c>
      <c r="G14" t="s">
        <v>161</v>
      </c>
      <c r="I14" t="s">
        <v>17</v>
      </c>
    </row>
    <row r="15" spans="1:9" ht="15">
      <c r="A15" t="s">
        <v>267</v>
      </c>
      <c r="C15" t="s">
        <v>259</v>
      </c>
      <c r="E15" t="s">
        <v>17</v>
      </c>
      <c r="G15" t="s">
        <v>161</v>
      </c>
      <c r="I15" t="s">
        <v>17</v>
      </c>
    </row>
    <row r="16" spans="1:9" ht="15">
      <c r="A16" t="s">
        <v>268</v>
      </c>
      <c r="C16" t="s">
        <v>269</v>
      </c>
      <c r="E16" t="s">
        <v>263</v>
      </c>
      <c r="G16" t="s">
        <v>161</v>
      </c>
      <c r="I16" t="s">
        <v>17</v>
      </c>
    </row>
    <row r="17" spans="1:9" ht="15">
      <c r="A17" t="s">
        <v>171</v>
      </c>
      <c r="C17" t="s">
        <v>269</v>
      </c>
      <c r="E17" t="s">
        <v>17</v>
      </c>
      <c r="G17" t="s">
        <v>164</v>
      </c>
      <c r="I17" t="s">
        <v>17</v>
      </c>
    </row>
    <row r="18" spans="1:9" ht="15">
      <c r="A18" t="s">
        <v>276</v>
      </c>
      <c r="C18" t="s">
        <v>255</v>
      </c>
      <c r="E18" t="s">
        <v>17</v>
      </c>
      <c r="G18" t="s">
        <v>164</v>
      </c>
      <c r="I18" t="s">
        <v>161</v>
      </c>
    </row>
    <row r="19" spans="1:9" ht="15">
      <c r="A19" t="s">
        <v>170</v>
      </c>
      <c r="C19" t="s">
        <v>255</v>
      </c>
      <c r="E19" t="s">
        <v>255</v>
      </c>
      <c r="G19" t="s">
        <v>164</v>
      </c>
      <c r="I19" t="s">
        <v>17</v>
      </c>
    </row>
    <row r="20" spans="1:9" ht="15">
      <c r="A20" t="s">
        <v>172</v>
      </c>
      <c r="C20" t="s">
        <v>255</v>
      </c>
      <c r="E20" t="s">
        <v>255</v>
      </c>
      <c r="G20" t="s">
        <v>164</v>
      </c>
      <c r="I20" t="s">
        <v>17</v>
      </c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</sheetData>
  <sheetProtection selectLockedCells="1" selectUnlockedCells="1"/>
  <mergeCells count="6">
    <mergeCell ref="A2:F2"/>
    <mergeCell ref="B5:E5"/>
    <mergeCell ref="F5:I5"/>
    <mergeCell ref="C6:E6"/>
    <mergeCell ref="G6:I6"/>
    <mergeCell ref="A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6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4">
        <v>17.4</v>
      </c>
      <c r="C3" t="s">
        <v>1135</v>
      </c>
      <c r="F3" s="9">
        <v>39</v>
      </c>
    </row>
    <row r="4" spans="1:6" ht="15">
      <c r="A4" s="14">
        <v>17.5</v>
      </c>
      <c r="C4" t="s">
        <v>1672</v>
      </c>
      <c r="F4" s="9">
        <v>40</v>
      </c>
    </row>
    <row r="5" spans="1:6" ht="15">
      <c r="A5" s="14">
        <v>17.6</v>
      </c>
      <c r="C5" t="s">
        <v>1673</v>
      </c>
      <c r="F5" s="9">
        <v>40</v>
      </c>
    </row>
    <row r="6" spans="1:6" ht="15">
      <c r="A6" s="14">
        <v>17.7</v>
      </c>
      <c r="C6" t="s">
        <v>1674</v>
      </c>
      <c r="F6" s="9">
        <v>40</v>
      </c>
    </row>
    <row r="7" spans="1:6" ht="15">
      <c r="A7" s="14">
        <v>17.8</v>
      </c>
      <c r="C7" t="s">
        <v>1127</v>
      </c>
      <c r="F7" s="9">
        <v>40</v>
      </c>
    </row>
    <row r="8" spans="1:6" ht="15">
      <c r="A8" s="14">
        <v>17.9</v>
      </c>
      <c r="C8" t="s">
        <v>1139</v>
      </c>
      <c r="F8" s="9">
        <v>40</v>
      </c>
    </row>
    <row r="9" spans="1:6" ht="15">
      <c r="A9" s="14">
        <v>17.1</v>
      </c>
      <c r="C9" t="s">
        <v>1675</v>
      </c>
      <c r="F9" s="9">
        <v>40</v>
      </c>
    </row>
    <row r="10" spans="1:6" ht="15">
      <c r="A10" s="14">
        <v>17.11</v>
      </c>
      <c r="C10" t="s">
        <v>1676</v>
      </c>
      <c r="F10" s="9">
        <v>40</v>
      </c>
    </row>
    <row r="11" spans="1:6" ht="15">
      <c r="A11" s="14">
        <v>17.12</v>
      </c>
      <c r="C11" t="s">
        <v>1677</v>
      </c>
      <c r="F11" s="9">
        <v>41</v>
      </c>
    </row>
    <row r="12" spans="1:6" ht="15">
      <c r="A12" s="14">
        <v>17.13</v>
      </c>
      <c r="C12" t="s">
        <v>1678</v>
      </c>
      <c r="F12" s="9">
        <v>41</v>
      </c>
    </row>
    <row r="13" spans="1:6" ht="15">
      <c r="A13" s="14">
        <v>17.14</v>
      </c>
      <c r="C13" t="s">
        <v>1679</v>
      </c>
      <c r="F13" s="9">
        <v>41</v>
      </c>
    </row>
    <row r="14" spans="1:6" ht="15">
      <c r="A14" s="14">
        <v>17.15</v>
      </c>
      <c r="C14" t="s">
        <v>1680</v>
      </c>
      <c r="F14" s="9">
        <v>41</v>
      </c>
    </row>
    <row r="15" spans="1:6" ht="15">
      <c r="A15" s="14">
        <v>17.16</v>
      </c>
      <c r="C15" t="s">
        <v>1681</v>
      </c>
      <c r="F15" s="9">
        <v>41</v>
      </c>
    </row>
    <row r="16" spans="1:6" ht="15">
      <c r="A16" s="14">
        <v>17.17</v>
      </c>
      <c r="C16" t="s">
        <v>1682</v>
      </c>
      <c r="F16" s="9">
        <v>42</v>
      </c>
    </row>
    <row r="17" spans="1:6" ht="15">
      <c r="A17" s="14">
        <v>17.18</v>
      </c>
      <c r="C17" t="s">
        <v>1683</v>
      </c>
      <c r="F17" s="9">
        <v>42</v>
      </c>
    </row>
    <row r="18" spans="1:6" ht="15">
      <c r="A18" s="14">
        <v>17.19</v>
      </c>
      <c r="C18" t="s">
        <v>1098</v>
      </c>
      <c r="F18" s="9">
        <v>42</v>
      </c>
    </row>
    <row r="19" spans="1:6" ht="15">
      <c r="A19" s="14">
        <v>17.2</v>
      </c>
      <c r="C19" t="s">
        <v>1684</v>
      </c>
      <c r="F19" s="9">
        <v>42</v>
      </c>
    </row>
    <row r="20" spans="1:6" ht="15">
      <c r="A20" s="14">
        <v>17.21</v>
      </c>
      <c r="C20" t="s">
        <v>1685</v>
      </c>
      <c r="F20" s="9">
        <v>42</v>
      </c>
    </row>
    <row r="21" spans="1:6" ht="15">
      <c r="A21" s="14">
        <v>17.22</v>
      </c>
      <c r="C21" t="s">
        <v>1686</v>
      </c>
      <c r="F21" s="9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1687</v>
      </c>
      <c r="B2" s="1"/>
      <c r="C2" s="1"/>
      <c r="D2" s="1"/>
      <c r="E2" s="1"/>
      <c r="F2" s="1"/>
    </row>
    <row r="5" spans="1:7" ht="39.75" customHeight="1">
      <c r="A5" s="4" t="s">
        <v>1688</v>
      </c>
      <c r="C5" s="3" t="s">
        <v>1689</v>
      </c>
      <c r="E5" s="3" t="s">
        <v>1690</v>
      </c>
      <c r="G5" s="3" t="s">
        <v>1691</v>
      </c>
    </row>
    <row r="6" spans="1:7" ht="15">
      <c r="A6" t="s">
        <v>1692</v>
      </c>
      <c r="C6" s="9">
        <v>30000</v>
      </c>
      <c r="E6" s="20">
        <v>3.25</v>
      </c>
      <c r="G6" s="20">
        <v>97500</v>
      </c>
    </row>
    <row r="7" spans="1:7" ht="15">
      <c r="A7" t="s">
        <v>1693</v>
      </c>
      <c r="C7" s="9">
        <v>36000</v>
      </c>
      <c r="E7" s="20">
        <v>3.4</v>
      </c>
      <c r="G7" s="20">
        <v>122499</v>
      </c>
    </row>
    <row r="8" spans="1:7" ht="15">
      <c r="A8" t="s">
        <v>1694</v>
      </c>
      <c r="C8" s="9">
        <v>45678</v>
      </c>
      <c r="E8" s="20">
        <v>3.4</v>
      </c>
      <c r="G8" s="20">
        <v>155305</v>
      </c>
    </row>
    <row r="9" spans="1:7" ht="15">
      <c r="A9" t="s">
        <v>1695</v>
      </c>
      <c r="C9" s="9">
        <v>45678</v>
      </c>
      <c r="E9" s="20">
        <v>3.6</v>
      </c>
      <c r="G9" s="20">
        <v>164441</v>
      </c>
    </row>
    <row r="10" spans="1:7" ht="15">
      <c r="A10" t="s">
        <v>1696</v>
      </c>
      <c r="C10" s="9">
        <v>45678</v>
      </c>
      <c r="E10" s="20">
        <v>3.7439999999999998</v>
      </c>
      <c r="G10" s="20">
        <v>171018</v>
      </c>
    </row>
    <row r="11" spans="1:7" ht="15">
      <c r="A11" t="s">
        <v>1697</v>
      </c>
      <c r="C11" s="9">
        <v>45678</v>
      </c>
      <c r="E11" s="20">
        <v>3.894</v>
      </c>
      <c r="G11" s="20">
        <v>177859</v>
      </c>
    </row>
    <row r="12" spans="1:7" ht="15">
      <c r="A12" t="s">
        <v>1698</v>
      </c>
      <c r="C12" s="9">
        <v>45678</v>
      </c>
      <c r="E12" s="20">
        <v>4.05</v>
      </c>
      <c r="G12" s="20">
        <v>184974</v>
      </c>
    </row>
    <row r="13" spans="1:7" ht="15">
      <c r="A13" t="s">
        <v>1699</v>
      </c>
      <c r="C13" s="9">
        <v>45678</v>
      </c>
      <c r="E13" s="20">
        <v>4.211</v>
      </c>
      <c r="G13" s="20">
        <v>192372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2:3" ht="15">
      <c r="B3" s="7"/>
      <c r="C3" s="7"/>
    </row>
    <row r="4" spans="1:3" ht="15">
      <c r="A4" t="s">
        <v>1700</v>
      </c>
      <c r="C4" s="13" t="s">
        <v>1701</v>
      </c>
    </row>
    <row r="5" spans="2:3" ht="15">
      <c r="B5" s="7"/>
      <c r="C5" s="7"/>
    </row>
    <row r="6" spans="1:3" ht="15">
      <c r="A6" t="s">
        <v>1702</v>
      </c>
      <c r="C6" s="13" t="s">
        <v>1703</v>
      </c>
    </row>
    <row r="7" spans="2:3" ht="15">
      <c r="B7" s="7"/>
      <c r="C7" s="7"/>
    </row>
    <row r="8" spans="1:3" ht="15">
      <c r="A8" t="s">
        <v>1700</v>
      </c>
      <c r="C8" s="13" t="s">
        <v>1704</v>
      </c>
    </row>
    <row r="9" spans="2:3" ht="15">
      <c r="B9" s="7"/>
      <c r="C9" s="7"/>
    </row>
    <row r="10" spans="1:3" ht="15">
      <c r="A10" t="s">
        <v>1705</v>
      </c>
      <c r="C10" s="13" t="s">
        <v>1706</v>
      </c>
    </row>
  </sheetData>
  <sheetProtection selectLockedCells="1" selectUnlockedCells="1"/>
  <mergeCells count="4">
    <mergeCell ref="B3:C3"/>
    <mergeCell ref="B5:C5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7" width="8.7109375" style="0" customWidth="1"/>
    <col min="8" max="8" width="1.7109375" style="0" customWidth="1"/>
    <col min="9" max="10" width="8.7109375" style="0" customWidth="1"/>
    <col min="11" max="11" width="12.7109375" style="0" customWidth="1"/>
    <col min="12" max="16384" width="8.7109375" style="0" customWidth="1"/>
  </cols>
  <sheetData>
    <row r="2" spans="1:6" ht="15">
      <c r="A2" s="1" t="s">
        <v>1707</v>
      </c>
      <c r="B2" s="1"/>
      <c r="C2" s="1"/>
      <c r="D2" s="1"/>
      <c r="E2" s="1"/>
      <c r="F2" s="1"/>
    </row>
    <row r="5" spans="1:4" ht="15">
      <c r="A5" t="s">
        <v>1708</v>
      </c>
      <c r="C5" s="8">
        <v>5100000</v>
      </c>
      <c r="D5" s="8"/>
    </row>
    <row r="6" spans="1:4" ht="15">
      <c r="A6" t="s">
        <v>1709</v>
      </c>
      <c r="C6" s="8">
        <v>340000</v>
      </c>
      <c r="D6" s="8"/>
    </row>
    <row r="7" spans="1:4" ht="15">
      <c r="A7" t="s">
        <v>1710</v>
      </c>
      <c r="C7" s="8">
        <v>130000</v>
      </c>
      <c r="D7" s="8"/>
    </row>
    <row r="9" spans="3:11" ht="15">
      <c r="C9" s="8">
        <v>5570000</v>
      </c>
      <c r="D9" s="8"/>
      <c r="H9" t="e">
        <f aca="true" t="shared" si="0" ref="H9:H10">#N/A</f>
        <v>#N/A</v>
      </c>
      <c r="K9" t="s">
        <v>1711</v>
      </c>
    </row>
    <row r="10" spans="3:11" ht="15">
      <c r="C10" s="8">
        <v>5709750</v>
      </c>
      <c r="D10" s="8"/>
      <c r="H10" t="e">
        <f t="shared" si="0"/>
        <v>#N/A</v>
      </c>
      <c r="K10" t="s">
        <v>1712</v>
      </c>
    </row>
  </sheetData>
  <sheetProtection selectLockedCells="1" selectUnlockedCells="1"/>
  <mergeCells count="6">
    <mergeCell ref="A2:F2"/>
    <mergeCell ref="C5:D5"/>
    <mergeCell ref="C6:D6"/>
    <mergeCell ref="C7:D7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7" width="8.7109375" style="0" customWidth="1"/>
    <col min="8" max="8" width="1.7109375" style="0" customWidth="1"/>
    <col min="9" max="10" width="8.7109375" style="0" customWidth="1"/>
    <col min="11" max="11" width="12.7109375" style="0" customWidth="1"/>
    <col min="12" max="16384" width="8.7109375" style="0" customWidth="1"/>
  </cols>
  <sheetData>
    <row r="3" spans="1:4" ht="15">
      <c r="A3" t="s">
        <v>1708</v>
      </c>
      <c r="C3" s="8">
        <v>5500000</v>
      </c>
      <c r="D3" s="8"/>
    </row>
    <row r="4" spans="1:4" ht="15">
      <c r="A4" t="s">
        <v>1709</v>
      </c>
      <c r="C4" s="8">
        <v>340000</v>
      </c>
      <c r="D4" s="8"/>
    </row>
    <row r="5" spans="1:4" ht="15">
      <c r="A5" t="s">
        <v>1710</v>
      </c>
      <c r="C5" s="8">
        <v>130000</v>
      </c>
      <c r="D5" s="8"/>
    </row>
    <row r="7" spans="3:11" ht="15">
      <c r="C7" s="8">
        <v>5970000</v>
      </c>
      <c r="D7" s="8"/>
      <c r="H7" t="e">
        <f aca="true" t="shared" si="0" ref="H7:H8">#N/A</f>
        <v>#N/A</v>
      </c>
      <c r="K7" t="s">
        <v>1711</v>
      </c>
    </row>
    <row r="8" spans="3:11" ht="15">
      <c r="C8" s="8">
        <v>5709750</v>
      </c>
      <c r="D8" s="8"/>
      <c r="H8" t="e">
        <f t="shared" si="0"/>
        <v>#N/A</v>
      </c>
      <c r="K8" t="s">
        <v>1712</v>
      </c>
    </row>
  </sheetData>
  <sheetProtection selectLockedCells="1" selectUnlockedCells="1"/>
  <mergeCells count="5">
    <mergeCell ref="C3:D3"/>
    <mergeCell ref="C4:D4"/>
    <mergeCell ref="C5:D5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1713</v>
      </c>
      <c r="B2" s="1"/>
      <c r="C2" s="1"/>
      <c r="D2" s="1"/>
      <c r="E2" s="1"/>
      <c r="F2" s="1"/>
    </row>
    <row r="5" spans="1:12" ht="39.75" customHeight="1">
      <c r="A5" t="s">
        <v>1714</v>
      </c>
      <c r="C5" s="19" t="s">
        <v>1578</v>
      </c>
      <c r="D5" s="19"/>
      <c r="G5" s="19" t="s">
        <v>1715</v>
      </c>
      <c r="H5" s="19"/>
      <c r="K5" s="19" t="s">
        <v>1716</v>
      </c>
      <c r="L5" s="19"/>
    </row>
    <row r="6" spans="1:12" ht="15">
      <c r="A6" t="s">
        <v>1717</v>
      </c>
      <c r="C6" s="16">
        <v>1781910</v>
      </c>
      <c r="D6" s="16"/>
      <c r="G6" s="16">
        <v>148492.5</v>
      </c>
      <c r="H6" s="16"/>
      <c r="K6" s="16">
        <v>3.25</v>
      </c>
      <c r="L6" s="16"/>
    </row>
    <row r="7" spans="1:12" ht="15">
      <c r="A7" t="s">
        <v>1718</v>
      </c>
      <c r="C7" s="16">
        <v>1836738</v>
      </c>
      <c r="D7" s="16"/>
      <c r="G7" s="16">
        <v>153061.5</v>
      </c>
      <c r="H7" s="16"/>
      <c r="K7" s="16">
        <v>3.35</v>
      </c>
      <c r="L7" s="16"/>
    </row>
    <row r="8" spans="1:12" ht="15">
      <c r="A8" t="s">
        <v>1719</v>
      </c>
      <c r="C8" s="16">
        <v>1891566</v>
      </c>
      <c r="D8" s="16"/>
      <c r="G8" s="16">
        <v>157630.5</v>
      </c>
      <c r="H8" s="16"/>
      <c r="K8" s="16">
        <v>3.45</v>
      </c>
      <c r="L8" s="16"/>
    </row>
    <row r="9" spans="1:12" ht="15">
      <c r="A9" t="s">
        <v>1720</v>
      </c>
      <c r="C9" s="16">
        <v>1946394</v>
      </c>
      <c r="D9" s="16"/>
      <c r="G9" s="16">
        <v>162199.5</v>
      </c>
      <c r="H9" s="16"/>
      <c r="K9" s="16">
        <v>3.55</v>
      </c>
      <c r="L9" s="16"/>
    </row>
    <row r="10" spans="1:12" ht="15">
      <c r="A10" t="s">
        <v>1721</v>
      </c>
      <c r="C10" s="16">
        <v>2006704.8</v>
      </c>
      <c r="D10" s="16"/>
      <c r="G10" s="16">
        <v>167225.4</v>
      </c>
      <c r="H10" s="16"/>
      <c r="K10" s="16">
        <v>3.66</v>
      </c>
      <c r="L10" s="16"/>
    </row>
    <row r="11" spans="1:12" ht="15">
      <c r="A11" t="s">
        <v>1722</v>
      </c>
      <c r="C11" s="16">
        <v>2067015.6</v>
      </c>
      <c r="D11" s="16"/>
      <c r="G11" s="16">
        <v>172251.3</v>
      </c>
      <c r="H11" s="16"/>
      <c r="K11" s="16">
        <v>3.77</v>
      </c>
      <c r="L11" s="16"/>
    </row>
    <row r="12" spans="1:12" ht="15">
      <c r="A12" t="s">
        <v>1723</v>
      </c>
      <c r="C12" s="16">
        <v>2127326.4</v>
      </c>
      <c r="D12" s="16"/>
      <c r="G12" s="16">
        <v>177277.2</v>
      </c>
      <c r="H12" s="16"/>
      <c r="K12" s="16">
        <v>3.88</v>
      </c>
      <c r="L12" s="16"/>
    </row>
  </sheetData>
  <sheetProtection selectLockedCells="1" selectUnlockedCells="1"/>
  <mergeCells count="25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1724</v>
      </c>
      <c r="B2" s="1"/>
      <c r="C2" s="1"/>
      <c r="D2" s="1"/>
      <c r="E2" s="1"/>
      <c r="F2" s="1"/>
    </row>
    <row r="5" spans="2:3" ht="15">
      <c r="B5" s="7"/>
      <c r="C5" s="7"/>
    </row>
    <row r="6" spans="1:3" ht="15">
      <c r="A6" t="s">
        <v>1725</v>
      </c>
      <c r="C6" s="13" t="s">
        <v>1726</v>
      </c>
    </row>
    <row r="7" spans="2:3" ht="15">
      <c r="B7" s="7"/>
      <c r="C7" s="7"/>
    </row>
    <row r="8" ht="15">
      <c r="C8" t="s">
        <v>1727</v>
      </c>
    </row>
    <row r="9" spans="2:3" ht="15">
      <c r="B9" s="7"/>
      <c r="C9" s="7"/>
    </row>
    <row r="10" ht="15">
      <c r="C10" s="13" t="s">
        <v>1728</v>
      </c>
    </row>
    <row r="11" spans="2:3" ht="15">
      <c r="B11" s="7"/>
      <c r="C11" s="7"/>
    </row>
    <row r="12" ht="15">
      <c r="C12" t="s">
        <v>1727</v>
      </c>
    </row>
    <row r="13" spans="2:3" ht="15">
      <c r="B13" s="7"/>
      <c r="C13" s="7"/>
    </row>
    <row r="14" ht="15">
      <c r="C14" s="13" t="s">
        <v>1729</v>
      </c>
    </row>
  </sheetData>
  <sheetProtection selectLockedCells="1" selectUnlockedCells="1"/>
  <mergeCells count="6">
    <mergeCell ref="A2:F2"/>
    <mergeCell ref="B5:C5"/>
    <mergeCell ref="B7:C7"/>
    <mergeCell ref="B9:C9"/>
    <mergeCell ref="B11:C11"/>
    <mergeCell ref="B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1730</v>
      </c>
      <c r="B2" s="1"/>
      <c r="C2" s="1"/>
      <c r="D2" s="1"/>
      <c r="E2" s="1"/>
      <c r="F2" s="1"/>
    </row>
    <row r="5" spans="1:12" ht="39.75" customHeight="1">
      <c r="A5" s="13" t="s">
        <v>1731</v>
      </c>
      <c r="C5" s="19" t="s">
        <v>1732</v>
      </c>
      <c r="D5" s="19"/>
      <c r="G5" s="19" t="s">
        <v>1579</v>
      </c>
      <c r="H5" s="19"/>
      <c r="K5" s="19" t="s">
        <v>1733</v>
      </c>
      <c r="L5" s="19"/>
    </row>
    <row r="6" spans="1:12" ht="15">
      <c r="A6" t="s">
        <v>1734</v>
      </c>
      <c r="C6" s="16">
        <v>2275362</v>
      </c>
      <c r="D6" s="16"/>
      <c r="G6" s="16">
        <v>189613.5</v>
      </c>
      <c r="H6" s="16"/>
      <c r="K6" s="16">
        <v>4.15</v>
      </c>
      <c r="L6" s="16"/>
    </row>
    <row r="7" spans="1:12" ht="15">
      <c r="A7" t="s">
        <v>1735</v>
      </c>
      <c r="C7" s="16">
        <v>2357604</v>
      </c>
      <c r="D7" s="16"/>
      <c r="G7" s="16">
        <v>196467</v>
      </c>
      <c r="H7" s="16"/>
      <c r="K7" s="16">
        <v>4.3</v>
      </c>
      <c r="L7" s="16"/>
    </row>
    <row r="8" spans="1:12" ht="15">
      <c r="A8" t="s">
        <v>1736</v>
      </c>
      <c r="C8" s="16">
        <v>2440120.14</v>
      </c>
      <c r="D8" s="16"/>
      <c r="G8" s="16">
        <v>203343.35</v>
      </c>
      <c r="H8" s="16"/>
      <c r="K8" s="16">
        <v>4.45</v>
      </c>
      <c r="L8" s="16"/>
    </row>
    <row r="9" spans="1:12" ht="15">
      <c r="A9" t="s">
        <v>1737</v>
      </c>
      <c r="C9" s="16">
        <v>2525524.34</v>
      </c>
      <c r="D9" s="16"/>
      <c r="G9" s="16">
        <v>210460.36</v>
      </c>
      <c r="H9" s="16"/>
      <c r="K9" s="16">
        <v>4.61</v>
      </c>
      <c r="L9" s="16"/>
    </row>
    <row r="10" spans="1:12" ht="15">
      <c r="A10" t="s">
        <v>1738</v>
      </c>
      <c r="C10" s="16">
        <v>2613917.7</v>
      </c>
      <c r="D10" s="16"/>
      <c r="G10" s="16">
        <v>217826.47</v>
      </c>
      <c r="H10" s="16"/>
      <c r="K10" s="16">
        <v>4.77</v>
      </c>
      <c r="L10" s="16"/>
    </row>
    <row r="11" spans="1:12" ht="15">
      <c r="A11" t="s">
        <v>1739</v>
      </c>
      <c r="C11" s="16">
        <v>2705404.82</v>
      </c>
      <c r="D11" s="16"/>
      <c r="G11" s="16">
        <v>225450.4</v>
      </c>
      <c r="H11" s="16"/>
      <c r="K11" s="16">
        <v>4.93</v>
      </c>
      <c r="L11" s="16"/>
    </row>
    <row r="12" spans="1:12" ht="15">
      <c r="A12" t="s">
        <v>1740</v>
      </c>
      <c r="C12" s="16">
        <v>2800093.98</v>
      </c>
      <c r="D12" s="16"/>
      <c r="G12" s="16">
        <v>233341.17</v>
      </c>
      <c r="H12" s="16"/>
      <c r="K12" s="16">
        <v>5.11</v>
      </c>
      <c r="L12" s="16"/>
    </row>
    <row r="13" spans="1:12" ht="15">
      <c r="A13" t="s">
        <v>1741</v>
      </c>
      <c r="C13" s="16">
        <v>2898097.27</v>
      </c>
      <c r="D13" s="16"/>
      <c r="G13" s="16">
        <v>241508.11</v>
      </c>
      <c r="H13" s="16"/>
      <c r="K13" s="16">
        <v>5.29</v>
      </c>
      <c r="L13" s="16"/>
    </row>
    <row r="14" spans="1:12" ht="15">
      <c r="A14" t="s">
        <v>1742</v>
      </c>
      <c r="C14" s="16">
        <v>2999530.68</v>
      </c>
      <c r="D14" s="16"/>
      <c r="G14" s="16">
        <v>249960.89</v>
      </c>
      <c r="H14" s="16"/>
      <c r="K14" s="16">
        <v>5.47</v>
      </c>
      <c r="L14" s="16"/>
    </row>
    <row r="15" spans="1:12" ht="15">
      <c r="A15" t="s">
        <v>1743</v>
      </c>
      <c r="C15" s="16">
        <v>3104514.25</v>
      </c>
      <c r="D15" s="16"/>
      <c r="G15" s="16">
        <v>258709.52</v>
      </c>
      <c r="H15" s="16"/>
      <c r="K15" s="16">
        <v>5.66</v>
      </c>
      <c r="L15" s="16"/>
    </row>
    <row r="16" spans="1:12" ht="15">
      <c r="A16" t="s">
        <v>1744</v>
      </c>
      <c r="C16" s="16">
        <v>3213172.25</v>
      </c>
      <c r="D16" s="16"/>
      <c r="G16" s="16">
        <v>267764.35</v>
      </c>
      <c r="H16" s="16"/>
      <c r="K16" s="16">
        <v>5.86</v>
      </c>
      <c r="L16" s="16"/>
    </row>
  </sheetData>
  <sheetProtection selectLockedCells="1" selectUnlockedCells="1"/>
  <mergeCells count="37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1745</v>
      </c>
      <c r="B2" s="1"/>
      <c r="C2" s="1"/>
      <c r="D2" s="1"/>
      <c r="E2" s="1"/>
      <c r="F2" s="1"/>
    </row>
    <row r="5" spans="1:12" ht="39.75" customHeight="1">
      <c r="A5" s="13" t="s">
        <v>1731</v>
      </c>
      <c r="C5" s="19" t="s">
        <v>1732</v>
      </c>
      <c r="D5" s="19"/>
      <c r="G5" s="19" t="s">
        <v>1579</v>
      </c>
      <c r="H5" s="19"/>
      <c r="K5" s="19" t="s">
        <v>1733</v>
      </c>
      <c r="L5" s="19"/>
    </row>
    <row r="6" spans="1:12" ht="15">
      <c r="A6" t="s">
        <v>1746</v>
      </c>
      <c r="C6" s="16">
        <v>1173900</v>
      </c>
      <c r="D6" s="16"/>
      <c r="G6" s="16">
        <v>97825</v>
      </c>
      <c r="H6" s="16"/>
      <c r="K6" s="16">
        <v>4.3</v>
      </c>
      <c r="L6" s="16"/>
    </row>
    <row r="7" spans="1:12" ht="15">
      <c r="A7" t="s">
        <v>1736</v>
      </c>
      <c r="C7" s="16">
        <v>1214986.5</v>
      </c>
      <c r="D7" s="16"/>
      <c r="G7" s="16">
        <v>101248.88</v>
      </c>
      <c r="H7" s="16"/>
      <c r="K7" s="16">
        <v>4.45</v>
      </c>
      <c r="L7" s="16"/>
    </row>
    <row r="8" spans="1:12" ht="15">
      <c r="A8" t="s">
        <v>1737</v>
      </c>
      <c r="C8" s="16">
        <v>1257511.03</v>
      </c>
      <c r="D8" s="16"/>
      <c r="G8" s="16">
        <v>104792.59</v>
      </c>
      <c r="H8" s="16"/>
      <c r="K8" s="16">
        <v>4.61</v>
      </c>
      <c r="L8" s="16"/>
    </row>
    <row r="9" spans="1:12" ht="15">
      <c r="A9" t="s">
        <v>1738</v>
      </c>
      <c r="C9" s="16">
        <v>1301523.91</v>
      </c>
      <c r="D9" s="16"/>
      <c r="G9" s="16">
        <v>108460.33</v>
      </c>
      <c r="H9" s="16"/>
      <c r="K9" s="16">
        <v>4.77</v>
      </c>
      <c r="L9" s="16"/>
    </row>
    <row r="10" spans="1:12" ht="15">
      <c r="A10" t="s">
        <v>1739</v>
      </c>
      <c r="C10" s="16">
        <v>1347077.25</v>
      </c>
      <c r="D10" s="16"/>
      <c r="G10" s="16">
        <v>112256.44</v>
      </c>
      <c r="H10" s="16"/>
      <c r="K10" s="16">
        <v>4.93</v>
      </c>
      <c r="L10" s="16"/>
    </row>
    <row r="11" spans="1:12" ht="15">
      <c r="A11" t="s">
        <v>1740</v>
      </c>
      <c r="C11" s="16">
        <v>1394224.95</v>
      </c>
      <c r="D11" s="16"/>
      <c r="G11" s="16">
        <v>116185.41</v>
      </c>
      <c r="H11" s="16"/>
      <c r="K11" s="16">
        <v>5.11</v>
      </c>
      <c r="L11" s="16"/>
    </row>
    <row r="12" spans="1:12" ht="15">
      <c r="A12" t="s">
        <v>1741</v>
      </c>
      <c r="C12" s="16">
        <v>1443022.83</v>
      </c>
      <c r="D12" s="16"/>
      <c r="G12" s="16">
        <v>120251.9</v>
      </c>
      <c r="H12" s="16"/>
      <c r="K12" s="16">
        <v>5.29</v>
      </c>
      <c r="L12" s="16"/>
    </row>
    <row r="13" spans="1:12" ht="15">
      <c r="A13" t="s">
        <v>1742</v>
      </c>
      <c r="C13" s="16">
        <v>1493528.63</v>
      </c>
      <c r="D13" s="16"/>
      <c r="G13" s="16">
        <v>124460.72</v>
      </c>
      <c r="H13" s="16"/>
      <c r="K13" s="16">
        <v>5.47</v>
      </c>
      <c r="L13" s="16"/>
    </row>
    <row r="14" spans="1:12" ht="15">
      <c r="A14" t="s">
        <v>1743</v>
      </c>
      <c r="C14" s="16">
        <v>1545802.13</v>
      </c>
      <c r="D14" s="16"/>
      <c r="G14" s="16">
        <v>128816.84</v>
      </c>
      <c r="H14" s="16"/>
      <c r="K14" s="16">
        <v>5.66</v>
      </c>
      <c r="L14" s="16"/>
    </row>
    <row r="15" spans="1:12" ht="15">
      <c r="A15" t="s">
        <v>1744</v>
      </c>
      <c r="C15" s="16">
        <v>1599905.2</v>
      </c>
      <c r="D15" s="16"/>
      <c r="G15" s="16">
        <v>133325.43</v>
      </c>
      <c r="H15" s="16"/>
      <c r="K15" s="16">
        <v>5.86</v>
      </c>
      <c r="L15" s="16"/>
    </row>
  </sheetData>
  <sheetProtection selectLockedCells="1" selectUnlockedCells="1"/>
  <mergeCells count="34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1:3" ht="15">
      <c r="A5" s="4" t="s">
        <v>1747</v>
      </c>
      <c r="C5" s="4" t="s">
        <v>1748</v>
      </c>
    </row>
    <row r="6" spans="2:3" ht="15">
      <c r="B6" s="7"/>
      <c r="C6" s="7"/>
    </row>
    <row r="7" ht="15">
      <c r="A7" s="4" t="s">
        <v>1749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.7109375" style="0" customWidth="1"/>
    <col min="3" max="3" width="8.7109375" style="0" customWidth="1"/>
    <col min="4" max="4" width="19.7109375" style="0" customWidth="1"/>
    <col min="5" max="5" width="8.7109375" style="0" customWidth="1"/>
    <col min="6" max="7" width="10.7109375" style="0" customWidth="1"/>
    <col min="8" max="8" width="29.7109375" style="0" customWidth="1"/>
    <col min="9" max="10" width="10.7109375" style="0" customWidth="1"/>
    <col min="11" max="11" width="12.7109375" style="0" customWidth="1"/>
    <col min="12" max="12" width="19.7109375" style="0" customWidth="1"/>
    <col min="13" max="13" width="11.7109375" style="0" customWidth="1"/>
    <col min="14" max="14" width="10.7109375" style="0" customWidth="1"/>
    <col min="15" max="15" width="9.7109375" style="0" customWidth="1"/>
    <col min="16" max="17" width="10.7109375" style="0" customWidth="1"/>
    <col min="18" max="20" width="8.7109375" style="0" customWidth="1"/>
    <col min="21" max="21" width="2.7109375" style="0" customWidth="1"/>
    <col min="22" max="22" width="8.7109375" style="0" customWidth="1"/>
    <col min="23" max="23" width="2.7109375" style="0" customWidth="1"/>
    <col min="24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2:23" ht="15">
      <c r="B5" s="7"/>
      <c r="C5" s="7"/>
      <c r="D5" s="7"/>
      <c r="E5" s="7"/>
      <c r="F5" s="7"/>
      <c r="G5" s="7"/>
      <c r="H5" s="7"/>
      <c r="I5" s="7"/>
      <c r="J5" s="7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3" t="s">
        <v>174</v>
      </c>
      <c r="C6" s="3" t="s">
        <v>175</v>
      </c>
      <c r="E6" s="3" t="s">
        <v>176</v>
      </c>
      <c r="G6" s="3" t="s">
        <v>177</v>
      </c>
      <c r="I6" s="3" t="s">
        <v>178</v>
      </c>
      <c r="K6" s="4" t="s">
        <v>278</v>
      </c>
      <c r="M6" s="1" t="s">
        <v>180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2:12" ht="39.75" customHeight="1">
      <c r="B7" s="3" t="s">
        <v>181</v>
      </c>
      <c r="D7" s="4" t="s">
        <v>182</v>
      </c>
      <c r="F7" s="4" t="s">
        <v>279</v>
      </c>
      <c r="H7" s="4" t="s">
        <v>280</v>
      </c>
      <c r="J7" s="4" t="s">
        <v>281</v>
      </c>
      <c r="L7" s="4" t="s">
        <v>282</v>
      </c>
    </row>
    <row r="8" spans="2:10" ht="15">
      <c r="B8" s="3" t="s">
        <v>187</v>
      </c>
      <c r="D8" s="3" t="s">
        <v>80</v>
      </c>
      <c r="F8" s="3" t="s">
        <v>188</v>
      </c>
      <c r="H8" s="3" t="s">
        <v>188</v>
      </c>
      <c r="J8" s="3" t="s">
        <v>80</v>
      </c>
    </row>
    <row r="9" spans="2:23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t="s">
        <v>189</v>
      </c>
      <c r="E10" t="s">
        <v>190</v>
      </c>
      <c r="M10" s="14">
        <v>0.98</v>
      </c>
      <c r="Q10" s="14">
        <v>6.44</v>
      </c>
      <c r="U10" t="s">
        <v>146</v>
      </c>
      <c r="W10" t="s">
        <v>146</v>
      </c>
    </row>
    <row r="11" spans="4:16" ht="15">
      <c r="D11" t="s">
        <v>283</v>
      </c>
      <c r="L11" s="14">
        <v>4.8100000000000005</v>
      </c>
      <c r="P11" s="14">
        <v>22.8</v>
      </c>
    </row>
    <row r="12" spans="1:17" ht="15">
      <c r="A12" t="s">
        <v>192</v>
      </c>
      <c r="C12" t="s">
        <v>284</v>
      </c>
      <c r="E12" t="s">
        <v>285</v>
      </c>
      <c r="G12" s="9">
        <v>1</v>
      </c>
      <c r="I12" s="9">
        <v>1</v>
      </c>
      <c r="K12" t="s">
        <v>286</v>
      </c>
      <c r="M12" t="s">
        <v>287</v>
      </c>
      <c r="O12" t="s">
        <v>288</v>
      </c>
      <c r="Q12" t="s">
        <v>289</v>
      </c>
    </row>
    <row r="13" spans="2:14" ht="15">
      <c r="B13" s="9">
        <v>1</v>
      </c>
      <c r="D13" s="9">
        <v>22</v>
      </c>
      <c r="F13" t="s">
        <v>290</v>
      </c>
      <c r="H13" t="s">
        <v>291</v>
      </c>
      <c r="J13" t="s">
        <v>292</v>
      </c>
      <c r="L13" t="s">
        <v>293</v>
      </c>
      <c r="N13" s="14">
        <v>3</v>
      </c>
    </row>
    <row r="14" spans="2:14" ht="15">
      <c r="B14" t="s">
        <v>294</v>
      </c>
      <c r="D14" s="9">
        <v>1</v>
      </c>
      <c r="F14" s="9">
        <v>1</v>
      </c>
      <c r="H14" t="s">
        <v>295</v>
      </c>
      <c r="J14" t="s">
        <v>296</v>
      </c>
      <c r="L14" t="s">
        <v>297</v>
      </c>
      <c r="N14" t="s">
        <v>298</v>
      </c>
    </row>
    <row r="15" spans="2:14" ht="15">
      <c r="B15" s="9">
        <v>1</v>
      </c>
      <c r="D15" s="9">
        <v>22</v>
      </c>
      <c r="F15" t="s">
        <v>299</v>
      </c>
      <c r="H15" t="s">
        <v>300</v>
      </c>
      <c r="J15" t="s">
        <v>301</v>
      </c>
      <c r="L15" t="s">
        <v>302</v>
      </c>
      <c r="N15" s="14">
        <v>3.3</v>
      </c>
    </row>
    <row r="16" spans="2:14" ht="15">
      <c r="B16" t="s">
        <v>303</v>
      </c>
      <c r="D16" s="9">
        <v>1</v>
      </c>
      <c r="F16" s="9">
        <v>1</v>
      </c>
      <c r="H16" t="s">
        <v>304</v>
      </c>
      <c r="J16" t="s">
        <v>305</v>
      </c>
      <c r="L16" t="s">
        <v>306</v>
      </c>
      <c r="N16" t="s">
        <v>307</v>
      </c>
    </row>
    <row r="17" spans="2:14" ht="15">
      <c r="B17" s="9">
        <v>1</v>
      </c>
      <c r="D17" s="9">
        <v>22</v>
      </c>
      <c r="F17" t="s">
        <v>299</v>
      </c>
      <c r="H17" t="s">
        <v>308</v>
      </c>
      <c r="J17" t="s">
        <v>309</v>
      </c>
      <c r="L17" t="s">
        <v>310</v>
      </c>
      <c r="N17" s="14">
        <v>3.7</v>
      </c>
    </row>
    <row r="18" spans="2:14" ht="15">
      <c r="B18" t="s">
        <v>311</v>
      </c>
      <c r="D18" s="9">
        <v>1</v>
      </c>
      <c r="F18" s="9">
        <v>1</v>
      </c>
      <c r="H18" t="s">
        <v>312</v>
      </c>
      <c r="J18" t="s">
        <v>313</v>
      </c>
      <c r="L18" t="s">
        <v>314</v>
      </c>
      <c r="N18" t="s">
        <v>315</v>
      </c>
    </row>
    <row r="19" spans="2:14" ht="15">
      <c r="B19" s="9">
        <v>1</v>
      </c>
      <c r="D19" s="9">
        <v>22</v>
      </c>
      <c r="F19" t="s">
        <v>316</v>
      </c>
      <c r="H19" s="14">
        <v>0.844</v>
      </c>
      <c r="J19" t="s">
        <v>317</v>
      </c>
      <c r="L19" s="14">
        <v>13.9</v>
      </c>
      <c r="N19" s="14">
        <v>2.3</v>
      </c>
    </row>
  </sheetData>
  <sheetProtection selectLockedCells="1" selectUnlockedCells="1"/>
  <mergeCells count="19">
    <mergeCell ref="A2:F2"/>
    <mergeCell ref="B5:C5"/>
    <mergeCell ref="D5:E5"/>
    <mergeCell ref="F5:G5"/>
    <mergeCell ref="H5:I5"/>
    <mergeCell ref="J5:K5"/>
    <mergeCell ref="L5:W5"/>
    <mergeCell ref="M6:W6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1:8" ht="39.75" customHeight="1">
      <c r="A5" s="3" t="s">
        <v>1750</v>
      </c>
      <c r="C5" s="6" t="s">
        <v>1751</v>
      </c>
      <c r="D5" s="6"/>
      <c r="G5" s="6" t="s">
        <v>1752</v>
      </c>
      <c r="H5" s="6"/>
    </row>
    <row r="6" spans="1:8" ht="15">
      <c r="A6" t="s">
        <v>1753</v>
      </c>
      <c r="C6" s="16">
        <v>74.5</v>
      </c>
      <c r="D6" s="16"/>
      <c r="G6" s="16">
        <v>134230.38</v>
      </c>
      <c r="H6" s="16"/>
    </row>
    <row r="7" spans="1:8" ht="15">
      <c r="A7" t="s">
        <v>1754</v>
      </c>
      <c r="C7" s="16">
        <v>76.74</v>
      </c>
      <c r="D7" s="16"/>
      <c r="G7" s="16">
        <v>138257.29</v>
      </c>
      <c r="H7" s="16"/>
    </row>
    <row r="8" spans="1:8" ht="15">
      <c r="A8" t="s">
        <v>1755</v>
      </c>
      <c r="C8" s="16">
        <v>79.04</v>
      </c>
      <c r="D8" s="16"/>
      <c r="G8" s="16">
        <v>142405</v>
      </c>
      <c r="H8" s="16"/>
    </row>
    <row r="9" spans="1:8" ht="15">
      <c r="A9" t="s">
        <v>1756</v>
      </c>
      <c r="C9" s="16">
        <v>81.41</v>
      </c>
      <c r="D9" s="16"/>
      <c r="G9" s="16">
        <v>146677.15</v>
      </c>
      <c r="H9" s="16"/>
    </row>
    <row r="10" spans="1:8" ht="15">
      <c r="A10" t="s">
        <v>1757</v>
      </c>
      <c r="C10" s="16">
        <v>83.85</v>
      </c>
      <c r="D10" s="16"/>
      <c r="G10" s="16">
        <v>151077.47</v>
      </c>
      <c r="H10" s="16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5" spans="1:3" ht="15">
      <c r="A5" s="1" t="s">
        <v>1758</v>
      </c>
      <c r="B5" s="1"/>
      <c r="C5" s="1"/>
    </row>
    <row r="6" spans="1:3" ht="15">
      <c r="A6" s="7"/>
      <c r="B6" s="7"/>
      <c r="C6" s="7"/>
    </row>
    <row r="7" spans="1:3" ht="15" customHeight="1">
      <c r="A7" s="6" t="s">
        <v>1759</v>
      </c>
      <c r="B7" s="6"/>
      <c r="C7" s="6"/>
    </row>
    <row r="8" spans="2:3" ht="15">
      <c r="B8" s="7"/>
      <c r="C8" s="7"/>
    </row>
    <row r="9" spans="1:3" ht="15">
      <c r="A9" t="s">
        <v>924</v>
      </c>
      <c r="C9" t="s">
        <v>1760</v>
      </c>
    </row>
    <row r="10" spans="1:3" ht="15">
      <c r="A10" s="7" t="s">
        <v>1761</v>
      </c>
      <c r="B10" s="7"/>
      <c r="C10" s="7"/>
    </row>
    <row r="11" spans="1:3" ht="15">
      <c r="A11" s="7" t="s">
        <v>1762</v>
      </c>
      <c r="B11" s="7"/>
      <c r="C11" s="7"/>
    </row>
    <row r="12" spans="1:3" ht="15">
      <c r="A12" s="7"/>
      <c r="B12" s="7"/>
      <c r="C12" s="7"/>
    </row>
    <row r="13" spans="1:3" ht="15">
      <c r="A13" s="1" t="s">
        <v>1763</v>
      </c>
      <c r="B13" s="1"/>
      <c r="C13" s="1"/>
    </row>
    <row r="14" spans="1:3" ht="15">
      <c r="A14" s="7"/>
      <c r="B14" s="7"/>
      <c r="C14" s="7"/>
    </row>
    <row r="15" spans="1:3" ht="15" customHeight="1">
      <c r="A15" s="6" t="s">
        <v>1764</v>
      </c>
      <c r="B15" s="6"/>
      <c r="C15" s="6"/>
    </row>
    <row r="16" spans="2:3" ht="15">
      <c r="B16" s="7"/>
      <c r="C16" s="7"/>
    </row>
    <row r="17" spans="1:3" ht="15">
      <c r="A17" t="s">
        <v>924</v>
      </c>
      <c r="C17" t="s">
        <v>1160</v>
      </c>
    </row>
    <row r="18" spans="1:3" ht="15">
      <c r="A18" s="7" t="s">
        <v>1765</v>
      </c>
      <c r="B18" s="7"/>
      <c r="C18" s="7"/>
    </row>
    <row r="19" spans="1:3" ht="15">
      <c r="A19" s="7" t="s">
        <v>1766</v>
      </c>
      <c r="B19" s="7"/>
      <c r="C19" s="7"/>
    </row>
  </sheetData>
  <sheetProtection selectLockedCells="1" selectUnlockedCells="1"/>
  <mergeCells count="14">
    <mergeCell ref="A2:F2"/>
    <mergeCell ref="A5:C5"/>
    <mergeCell ref="A6:C6"/>
    <mergeCell ref="A7:C7"/>
    <mergeCell ref="B8:C8"/>
    <mergeCell ref="A10:C10"/>
    <mergeCell ref="A11:C11"/>
    <mergeCell ref="A12:C12"/>
    <mergeCell ref="A13:C13"/>
    <mergeCell ref="A14:C14"/>
    <mergeCell ref="A15:C15"/>
    <mergeCell ref="B16:C16"/>
    <mergeCell ref="A18:C18"/>
    <mergeCell ref="A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1:3" ht="15">
      <c r="A5" s="4" t="s">
        <v>1767</v>
      </c>
      <c r="C5" s="4" t="s">
        <v>1768</v>
      </c>
    </row>
    <row r="6" spans="2:3" ht="15">
      <c r="B6" s="7"/>
      <c r="C6" s="7"/>
    </row>
    <row r="7" ht="15">
      <c r="A7" s="4" t="s">
        <v>1769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1:8" ht="39.75" customHeight="1">
      <c r="A3" s="3" t="s">
        <v>1750</v>
      </c>
      <c r="C3" s="6" t="s">
        <v>1751</v>
      </c>
      <c r="D3" s="6"/>
      <c r="G3" s="6" t="s">
        <v>1770</v>
      </c>
      <c r="H3" s="6"/>
    </row>
    <row r="4" spans="1:8" ht="15">
      <c r="A4" t="s">
        <v>1771</v>
      </c>
      <c r="C4" s="16">
        <v>74.5</v>
      </c>
      <c r="D4" s="16"/>
      <c r="G4" s="16">
        <v>134230.38</v>
      </c>
      <c r="H4" s="16"/>
    </row>
    <row r="5" spans="1:8" ht="15">
      <c r="A5" t="s">
        <v>1772</v>
      </c>
      <c r="C5" s="16">
        <v>76.74</v>
      </c>
      <c r="D5" s="16"/>
      <c r="G5" s="16">
        <v>138257.29</v>
      </c>
      <c r="H5" s="16"/>
    </row>
    <row r="6" spans="1:8" ht="15">
      <c r="A6" t="s">
        <v>1773</v>
      </c>
      <c r="C6" s="16">
        <v>79.04</v>
      </c>
      <c r="D6" s="16"/>
      <c r="G6" s="16">
        <v>142405</v>
      </c>
      <c r="H6" s="16"/>
    </row>
    <row r="7" spans="1:8" ht="15">
      <c r="A7" t="s">
        <v>1774</v>
      </c>
      <c r="C7" s="16">
        <v>81.41</v>
      </c>
      <c r="D7" s="16"/>
      <c r="G7" s="16">
        <v>146677.15</v>
      </c>
      <c r="H7" s="16"/>
    </row>
    <row r="8" spans="1:8" ht="15">
      <c r="A8" t="s">
        <v>1775</v>
      </c>
      <c r="C8" s="16">
        <v>83.85</v>
      </c>
      <c r="D8" s="16"/>
      <c r="G8" s="16">
        <v>151077.47</v>
      </c>
      <c r="H8" s="16"/>
    </row>
  </sheetData>
  <sheetProtection selectLockedCells="1" selectUnlockedCells="1"/>
  <mergeCells count="12"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1776</v>
      </c>
      <c r="B2" s="1"/>
      <c r="C2" s="1"/>
      <c r="D2" s="1"/>
      <c r="E2" s="1"/>
      <c r="F2" s="1"/>
    </row>
    <row r="5" spans="2:3" ht="15">
      <c r="B5" s="7"/>
      <c r="C5" s="7"/>
    </row>
    <row r="6" spans="1:3" ht="15">
      <c r="A6" s="3" t="s">
        <v>1777</v>
      </c>
      <c r="C6" t="s">
        <v>1778</v>
      </c>
    </row>
    <row r="7" spans="2:3" ht="15">
      <c r="B7" s="7"/>
      <c r="C7" s="7"/>
    </row>
    <row r="8" spans="1:3" ht="15">
      <c r="A8" s="3" t="s">
        <v>1779</v>
      </c>
      <c r="C8" t="s">
        <v>1780</v>
      </c>
    </row>
    <row r="9" spans="2:3" ht="15">
      <c r="B9" s="7"/>
      <c r="C9" s="7"/>
    </row>
    <row r="10" spans="1:3" ht="15">
      <c r="A10" s="3" t="s">
        <v>1781</v>
      </c>
      <c r="C10" t="s">
        <v>1782</v>
      </c>
    </row>
    <row r="11" spans="2:3" ht="15">
      <c r="B11" s="7"/>
      <c r="C11" s="7"/>
    </row>
    <row r="12" spans="1:3" ht="15">
      <c r="A12" s="3" t="s">
        <v>1783</v>
      </c>
      <c r="C12" t="s">
        <v>1784</v>
      </c>
    </row>
    <row r="13" spans="2:3" ht="15">
      <c r="B13" s="7"/>
      <c r="C13" s="7"/>
    </row>
    <row r="14" spans="1:3" ht="15">
      <c r="A14" s="3" t="s">
        <v>1785</v>
      </c>
      <c r="C14" t="s">
        <v>1786</v>
      </c>
    </row>
    <row r="15" spans="2:3" ht="15">
      <c r="B15" s="7"/>
      <c r="C15" s="7"/>
    </row>
    <row r="16" spans="1:3" ht="15">
      <c r="A16" s="3" t="s">
        <v>1787</v>
      </c>
      <c r="C16" t="s">
        <v>1788</v>
      </c>
    </row>
    <row r="17" spans="2:3" ht="15">
      <c r="B17" s="7"/>
      <c r="C17" s="7"/>
    </row>
    <row r="18" spans="1:3" ht="15">
      <c r="A18" s="3" t="s">
        <v>1789</v>
      </c>
      <c r="C18" t="s">
        <v>1790</v>
      </c>
    </row>
  </sheetData>
  <sheetProtection selectLockedCells="1" selectUnlockedCells="1"/>
  <mergeCells count="8">
    <mergeCell ref="A2:F2"/>
    <mergeCell ref="B5:C5"/>
    <mergeCell ref="B7:C7"/>
    <mergeCell ref="B9:C9"/>
    <mergeCell ref="B11:C11"/>
    <mergeCell ref="B13:C13"/>
    <mergeCell ref="B15:C15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16.7109375" style="0" customWidth="1"/>
    <col min="6" max="16384" width="8.7109375" style="0" customWidth="1"/>
  </cols>
  <sheetData>
    <row r="3" spans="1:5" ht="15">
      <c r="A3" s="3" t="s">
        <v>1791</v>
      </c>
      <c r="E3" s="3" t="s">
        <v>1792</v>
      </c>
    </row>
    <row r="4" spans="2:5" ht="15">
      <c r="B4" s="7"/>
      <c r="C4" s="7"/>
      <c r="D4" s="7"/>
      <c r="E4" s="7"/>
    </row>
    <row r="5" spans="1:5" ht="15">
      <c r="A5" t="s">
        <v>924</v>
      </c>
      <c r="E5" t="s">
        <v>924</v>
      </c>
    </row>
    <row r="6" spans="1:5" ht="15">
      <c r="A6" t="s">
        <v>941</v>
      </c>
      <c r="E6" s="13" t="s">
        <v>1793</v>
      </c>
    </row>
    <row r="7" ht="15">
      <c r="A7" t="s">
        <v>925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1794</v>
      </c>
      <c r="B2" s="1"/>
      <c r="C2" s="1"/>
      <c r="D2" s="1"/>
      <c r="E2" s="1"/>
      <c r="F2" s="1"/>
    </row>
    <row r="5" spans="2:3" ht="15">
      <c r="B5" s="7"/>
      <c r="C5" s="7"/>
    </row>
    <row r="6" spans="1:3" ht="15">
      <c r="A6" s="3" t="s">
        <v>1779</v>
      </c>
      <c r="C6" t="s">
        <v>1780</v>
      </c>
    </row>
    <row r="7" spans="2:3" ht="15">
      <c r="B7" s="7"/>
      <c r="C7" s="7"/>
    </row>
    <row r="8" ht="15">
      <c r="A8" s="3" t="s">
        <v>1795</v>
      </c>
    </row>
    <row r="9" spans="2:3" ht="15">
      <c r="B9" s="7"/>
      <c r="C9" s="7"/>
    </row>
    <row r="10" spans="1:3" ht="15">
      <c r="A10" s="3" t="s">
        <v>1783</v>
      </c>
      <c r="C10" t="s">
        <v>1784</v>
      </c>
    </row>
    <row r="11" spans="2:3" ht="15">
      <c r="B11" s="7"/>
      <c r="C11" s="7"/>
    </row>
    <row r="12" ht="15">
      <c r="A12" s="3" t="s">
        <v>1785</v>
      </c>
    </row>
    <row r="13" spans="2:3" ht="15">
      <c r="B13" s="7"/>
      <c r="C13" s="7"/>
    </row>
    <row r="14" ht="15">
      <c r="A14" s="3" t="s">
        <v>1796</v>
      </c>
    </row>
    <row r="15" spans="2:3" ht="15">
      <c r="B15" s="7"/>
      <c r="C15" s="7"/>
    </row>
    <row r="16" spans="1:3" ht="15">
      <c r="A16" s="3" t="s">
        <v>1797</v>
      </c>
      <c r="C16" s="13" t="s">
        <v>1798</v>
      </c>
    </row>
  </sheetData>
  <sheetProtection selectLockedCells="1" selectUnlockedCells="1"/>
  <mergeCells count="7">
    <mergeCell ref="A2:F2"/>
    <mergeCell ref="B5:C5"/>
    <mergeCell ref="B7:C7"/>
    <mergeCell ref="B9:C9"/>
    <mergeCell ref="B11:C11"/>
    <mergeCell ref="B13:C13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8.7109375" style="0" customWidth="1"/>
    <col min="5" max="5" width="26.7109375" style="0" customWidth="1"/>
    <col min="6" max="16384" width="8.7109375" style="0" customWidth="1"/>
  </cols>
  <sheetData>
    <row r="2" spans="1:6" ht="15">
      <c r="A2" s="1" t="s">
        <v>1799</v>
      </c>
      <c r="B2" s="1"/>
      <c r="C2" s="1"/>
      <c r="D2" s="1"/>
      <c r="E2" s="1"/>
      <c r="F2" s="1"/>
    </row>
    <row r="5" spans="2:5" ht="15">
      <c r="B5" s="7"/>
      <c r="C5" s="7"/>
      <c r="D5" s="7"/>
      <c r="E5" s="7"/>
    </row>
    <row r="6" spans="1:5" ht="39.75" customHeight="1">
      <c r="A6" s="4" t="s">
        <v>1800</v>
      </c>
      <c r="E6" s="4" t="s">
        <v>1801</v>
      </c>
    </row>
    <row r="7" spans="2:5" ht="15">
      <c r="B7" s="7"/>
      <c r="C7" s="7"/>
      <c r="D7" s="7"/>
      <c r="E7" s="7"/>
    </row>
    <row r="8" spans="1:5" ht="15">
      <c r="A8" t="s">
        <v>924</v>
      </c>
      <c r="E8" t="s">
        <v>924</v>
      </c>
    </row>
    <row r="9" spans="1:5" ht="15">
      <c r="A9" s="13" t="s">
        <v>1802</v>
      </c>
      <c r="E9" s="13" t="s">
        <v>1803</v>
      </c>
    </row>
    <row r="10" spans="2:5" ht="15">
      <c r="B10" s="7"/>
      <c r="C10" s="7"/>
      <c r="D10" s="7"/>
      <c r="E10" s="7"/>
    </row>
    <row r="11" ht="15">
      <c r="E11" t="s">
        <v>949</v>
      </c>
    </row>
  </sheetData>
  <sheetProtection selectLockedCells="1" selectUnlockedCells="1"/>
  <mergeCells count="7">
    <mergeCell ref="A2:F2"/>
    <mergeCell ref="B5:C5"/>
    <mergeCell ref="D5:E5"/>
    <mergeCell ref="B7:C7"/>
    <mergeCell ref="D7:E7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2:3" ht="15">
      <c r="B5" s="7"/>
      <c r="C5" s="7"/>
    </row>
    <row r="6" spans="1:3" ht="15">
      <c r="A6" t="s">
        <v>924</v>
      </c>
      <c r="C6" t="s">
        <v>1804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3" spans="1:3" ht="15">
      <c r="A3" t="s">
        <v>941</v>
      </c>
      <c r="C3" t="s">
        <v>1805</v>
      </c>
    </row>
    <row r="4" spans="1:3" ht="15">
      <c r="A4" t="s">
        <v>925</v>
      </c>
      <c r="C4" t="s">
        <v>1806</v>
      </c>
    </row>
    <row r="5" spans="1:3" ht="15">
      <c r="A5" s="7"/>
      <c r="B5" s="7"/>
      <c r="C5" s="7"/>
    </row>
    <row r="6" spans="1:3" ht="15">
      <c r="A6" s="1" t="s">
        <v>1807</v>
      </c>
      <c r="B6" s="1"/>
      <c r="C6" s="1"/>
    </row>
  </sheetData>
  <sheetProtection selectLockedCells="1" selectUnlockedCells="1"/>
  <mergeCells count="2"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1" t="s">
        <v>6</v>
      </c>
      <c r="D6" s="1"/>
      <c r="E6" s="1"/>
      <c r="F6" s="1"/>
      <c r="G6" s="1"/>
      <c r="H6" s="1"/>
      <c r="K6" s="6" t="s">
        <v>7</v>
      </c>
      <c r="L6" s="6"/>
      <c r="M6" s="6"/>
      <c r="N6" s="6"/>
      <c r="O6" s="6"/>
      <c r="P6" s="6"/>
    </row>
    <row r="7" spans="3:16" ht="15">
      <c r="C7" s="1" t="s">
        <v>8</v>
      </c>
      <c r="D7" s="1"/>
      <c r="G7" s="1" t="s">
        <v>9</v>
      </c>
      <c r="H7" s="1"/>
      <c r="K7" s="1" t="s">
        <v>9</v>
      </c>
      <c r="L7" s="1"/>
      <c r="O7" s="1" t="s">
        <v>10</v>
      </c>
      <c r="P7" s="1"/>
    </row>
    <row r="8" spans="3:16" ht="15">
      <c r="C8" s="1" t="s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s="3" t="s">
        <v>12</v>
      </c>
    </row>
    <row r="11" ht="15">
      <c r="A11" t="s">
        <v>13</v>
      </c>
    </row>
    <row r="12" spans="1:16" ht="15">
      <c r="A12" t="s">
        <v>14</v>
      </c>
      <c r="C12" s="7" t="s">
        <v>15</v>
      </c>
      <c r="D12" s="7"/>
      <c r="G12" s="8">
        <v>19420</v>
      </c>
      <c r="H12" s="8"/>
      <c r="K12" s="8">
        <v>9818</v>
      </c>
      <c r="L12" s="8"/>
      <c r="O12" s="8">
        <v>37953</v>
      </c>
      <c r="P12" s="8"/>
    </row>
    <row r="13" spans="1:16" ht="15">
      <c r="A13" t="s">
        <v>16</v>
      </c>
      <c r="D13" t="s">
        <v>17</v>
      </c>
      <c r="H13" s="9">
        <v>745</v>
      </c>
      <c r="L13" t="s">
        <v>17</v>
      </c>
      <c r="P13" t="s">
        <v>17</v>
      </c>
    </row>
    <row r="14" spans="4:16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3" t="s">
        <v>18</v>
      </c>
      <c r="D15" t="s">
        <v>17</v>
      </c>
      <c r="H15" s="9">
        <v>20165</v>
      </c>
      <c r="L15" s="9">
        <v>9818</v>
      </c>
      <c r="P15" s="9">
        <v>37953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5">
      <c r="A17" t="s">
        <v>19</v>
      </c>
    </row>
    <row r="18" spans="1:16" ht="15">
      <c r="A18" t="s">
        <v>20</v>
      </c>
      <c r="D18" s="9">
        <v>26586</v>
      </c>
      <c r="H18" s="9">
        <v>51084</v>
      </c>
      <c r="L18" s="9">
        <v>32903</v>
      </c>
      <c r="P18" s="9">
        <v>64265</v>
      </c>
    </row>
    <row r="19" spans="1:16" ht="15">
      <c r="A19" t="s">
        <v>21</v>
      </c>
      <c r="D19" s="9">
        <v>4543</v>
      </c>
      <c r="H19" s="9">
        <v>9410</v>
      </c>
      <c r="L19" s="9">
        <v>5575</v>
      </c>
      <c r="P19" s="9">
        <v>8244</v>
      </c>
    </row>
    <row r="20" spans="4:16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3" t="s">
        <v>22</v>
      </c>
      <c r="D21" s="9">
        <v>31129</v>
      </c>
      <c r="H21" s="9">
        <v>60494</v>
      </c>
      <c r="L21" s="9">
        <v>38478</v>
      </c>
      <c r="P21" s="9">
        <v>72509</v>
      </c>
    </row>
    <row r="22" spans="4:16" ht="1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t="s">
        <v>23</v>
      </c>
      <c r="D23" s="10">
        <v>-31129</v>
      </c>
      <c r="H23" s="10">
        <v>-40329</v>
      </c>
      <c r="L23" s="10">
        <v>-28660</v>
      </c>
      <c r="P23" s="10">
        <v>-34556</v>
      </c>
    </row>
    <row r="24" ht="15">
      <c r="A24" t="s">
        <v>24</v>
      </c>
    </row>
    <row r="25" spans="1:16" ht="15">
      <c r="A25" t="s">
        <v>25</v>
      </c>
      <c r="D25" s="9">
        <v>105</v>
      </c>
      <c r="H25" s="9">
        <v>777</v>
      </c>
      <c r="L25" s="9">
        <v>414</v>
      </c>
      <c r="P25" s="9">
        <v>1571</v>
      </c>
    </row>
    <row r="26" spans="1:16" ht="15">
      <c r="A26" t="s">
        <v>26</v>
      </c>
      <c r="D26" s="10">
        <v>-103</v>
      </c>
      <c r="H26" s="10">
        <v>-116</v>
      </c>
      <c r="L26" s="10">
        <v>-83</v>
      </c>
      <c r="P26" s="10">
        <v>-83</v>
      </c>
    </row>
    <row r="27" spans="1:16" ht="15">
      <c r="A27" t="s">
        <v>27</v>
      </c>
      <c r="D27" t="s">
        <v>17</v>
      </c>
      <c r="H27" s="10">
        <v>-2121</v>
      </c>
      <c r="L27" s="10">
        <v>-2121</v>
      </c>
      <c r="P27" t="s">
        <v>17</v>
      </c>
    </row>
    <row r="28" spans="4:16" ht="1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3" t="s">
        <v>28</v>
      </c>
      <c r="D29" s="9">
        <v>2</v>
      </c>
      <c r="H29" s="10">
        <v>-1460</v>
      </c>
      <c r="L29" s="10">
        <v>-1790</v>
      </c>
      <c r="P29" s="9">
        <v>1488</v>
      </c>
    </row>
    <row r="30" spans="4:16" ht="1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t="s">
        <v>29</v>
      </c>
      <c r="C31" s="11">
        <v>-31127</v>
      </c>
      <c r="D31" s="11"/>
      <c r="G31" s="11">
        <v>-41789</v>
      </c>
      <c r="H31" s="11"/>
      <c r="K31" s="11">
        <v>-30450</v>
      </c>
      <c r="L31" s="11"/>
      <c r="O31" s="11">
        <v>-33068</v>
      </c>
      <c r="P31" s="11"/>
    </row>
    <row r="32" spans="4:16" ht="1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t="s">
        <v>30</v>
      </c>
      <c r="D33" s="10">
        <v>-3763</v>
      </c>
      <c r="H33" s="10">
        <v>-7031</v>
      </c>
      <c r="L33" s="10">
        <v>-4512</v>
      </c>
      <c r="P33" s="10">
        <v>-9987</v>
      </c>
    </row>
    <row r="34" spans="4:16" ht="1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t="s">
        <v>31</v>
      </c>
      <c r="C35" s="11">
        <v>-34890</v>
      </c>
      <c r="D35" s="11"/>
      <c r="G35" s="11">
        <v>-48820</v>
      </c>
      <c r="H35" s="11"/>
      <c r="K35" s="11">
        <v>-34962</v>
      </c>
      <c r="L35" s="11"/>
      <c r="O35" s="11">
        <v>-43055</v>
      </c>
      <c r="P35" s="11"/>
    </row>
    <row r="36" spans="4:16" ht="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t="s">
        <v>32</v>
      </c>
      <c r="C37" s="12">
        <v>-4.16</v>
      </c>
      <c r="D37" s="12"/>
      <c r="G37" s="12">
        <v>-4.36</v>
      </c>
      <c r="H37" s="12"/>
      <c r="K37" s="12">
        <v>-3.24</v>
      </c>
      <c r="L37" s="12"/>
      <c r="O37" s="12">
        <v>-3.25</v>
      </c>
      <c r="P37" s="12"/>
    </row>
    <row r="38" spans="4:16" ht="1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t="s">
        <v>33</v>
      </c>
      <c r="D39" s="9">
        <v>8386173</v>
      </c>
      <c r="H39" s="9">
        <v>11186287</v>
      </c>
      <c r="L39" s="9">
        <v>10788811</v>
      </c>
      <c r="P39" s="9">
        <v>13253020</v>
      </c>
    </row>
    <row r="40" spans="4:16" ht="1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t="s">
        <v>34</v>
      </c>
      <c r="G41" s="12">
        <v>-0.35</v>
      </c>
      <c r="H41" s="12"/>
      <c r="O41" s="12">
        <v>-0.19</v>
      </c>
      <c r="P41" s="12"/>
    </row>
    <row r="43" spans="1:16" ht="15">
      <c r="A43" t="s">
        <v>35</v>
      </c>
      <c r="H43" s="9">
        <v>112714741</v>
      </c>
      <c r="P43" s="9">
        <v>177481855</v>
      </c>
    </row>
    <row r="44" spans="1:1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 selectLockedCells="1" selectUnlockedCells="1"/>
  <mergeCells count="47">
    <mergeCell ref="A2:F2"/>
    <mergeCell ref="B5:I5"/>
    <mergeCell ref="J5:Q5"/>
    <mergeCell ref="C6:H6"/>
    <mergeCell ref="K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C12:D12"/>
    <mergeCell ref="G12:H12"/>
    <mergeCell ref="K12:L12"/>
    <mergeCell ref="O12:P12"/>
    <mergeCell ref="D14:P14"/>
    <mergeCell ref="B16:E16"/>
    <mergeCell ref="F16:I16"/>
    <mergeCell ref="J16:M16"/>
    <mergeCell ref="N16:Q16"/>
    <mergeCell ref="D20:P20"/>
    <mergeCell ref="D22:P22"/>
    <mergeCell ref="D28:P28"/>
    <mergeCell ref="D30:P30"/>
    <mergeCell ref="C31:D31"/>
    <mergeCell ref="G31:H31"/>
    <mergeCell ref="K31:L31"/>
    <mergeCell ref="O31:P31"/>
    <mergeCell ref="D32:P32"/>
    <mergeCell ref="D34:P34"/>
    <mergeCell ref="C35:D35"/>
    <mergeCell ref="G35:H35"/>
    <mergeCell ref="K35:L35"/>
    <mergeCell ref="O35:P35"/>
    <mergeCell ref="D36:P36"/>
    <mergeCell ref="C37:D37"/>
    <mergeCell ref="G37:H37"/>
    <mergeCell ref="K37:L37"/>
    <mergeCell ref="O37:P37"/>
    <mergeCell ref="D38:P38"/>
    <mergeCell ref="D40:P40"/>
    <mergeCell ref="G41:H41"/>
    <mergeCell ref="O41:P41"/>
    <mergeCell ref="A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8.7109375" style="0" customWidth="1"/>
    <col min="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39.75" customHeight="1">
      <c r="C6" s="6" t="s">
        <v>319</v>
      </c>
      <c r="D6" s="6"/>
    </row>
    <row r="7" spans="1:4" ht="15">
      <c r="A7" t="s">
        <v>125</v>
      </c>
      <c r="D7" t="s">
        <v>320</v>
      </c>
    </row>
    <row r="8" spans="1:4" ht="15">
      <c r="A8" t="s">
        <v>128</v>
      </c>
      <c r="D8" t="s">
        <v>138</v>
      </c>
    </row>
    <row r="9" spans="2:5" ht="15">
      <c r="B9" s="2"/>
      <c r="C9" s="2"/>
      <c r="D9" s="2"/>
      <c r="E9" s="2"/>
    </row>
    <row r="10" ht="15">
      <c r="A10" t="s">
        <v>131</v>
      </c>
    </row>
    <row r="11" spans="1:4" ht="15">
      <c r="A11" t="s">
        <v>132</v>
      </c>
      <c r="D11" t="s">
        <v>17</v>
      </c>
    </row>
    <row r="12" spans="1:4" ht="15">
      <c r="A12" t="s">
        <v>135</v>
      </c>
      <c r="D12" t="s">
        <v>133</v>
      </c>
    </row>
    <row r="13" spans="1:4" ht="15">
      <c r="A13" t="s">
        <v>321</v>
      </c>
      <c r="D13" t="s">
        <v>322</v>
      </c>
    </row>
    <row r="14" spans="1:4" ht="15">
      <c r="A14" t="s">
        <v>323</v>
      </c>
      <c r="D14" t="s">
        <v>141</v>
      </c>
    </row>
    <row r="15" spans="2:5" ht="15">
      <c r="B15" s="2"/>
      <c r="C15" s="2"/>
      <c r="D15" s="2"/>
      <c r="E15" s="2"/>
    </row>
    <row r="16" ht="15">
      <c r="A16" t="s">
        <v>140</v>
      </c>
    </row>
    <row r="17" spans="1:4" ht="15">
      <c r="A17" s="9">
        <v>0</v>
      </c>
      <c r="D17" t="s">
        <v>133</v>
      </c>
    </row>
    <row r="18" spans="1:4" ht="15">
      <c r="A18" s="9">
        <v>1</v>
      </c>
      <c r="D18" t="s">
        <v>138</v>
      </c>
    </row>
    <row r="19" spans="1:4" ht="15">
      <c r="A19" t="s">
        <v>144</v>
      </c>
      <c r="D19" t="s">
        <v>324</v>
      </c>
    </row>
    <row r="20" spans="1:4" ht="15">
      <c r="A20" s="2"/>
      <c r="B20" s="2"/>
      <c r="C20" s="2"/>
      <c r="D20" s="2"/>
    </row>
  </sheetData>
  <sheetProtection selectLockedCells="1" selectUnlockedCells="1"/>
  <mergeCells count="6">
    <mergeCell ref="A2:F2"/>
    <mergeCell ref="B5:E5"/>
    <mergeCell ref="C6:D6"/>
    <mergeCell ref="B9:E9"/>
    <mergeCell ref="B15:E15"/>
    <mergeCell ref="A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3" spans="2:3" ht="15">
      <c r="B3" s="7"/>
      <c r="C3" s="7"/>
    </row>
    <row r="4" spans="1:3" ht="15">
      <c r="A4" t="s">
        <v>924</v>
      </c>
      <c r="C4" t="s">
        <v>1808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4" width="8.7109375" style="0" customWidth="1"/>
    <col min="5" max="5" width="26.7109375" style="0" customWidth="1"/>
    <col min="6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1:5" ht="15">
      <c r="A5" t="s">
        <v>1807</v>
      </c>
      <c r="E5" t="s">
        <v>923</v>
      </c>
    </row>
    <row r="6" spans="2:5" ht="15">
      <c r="B6" s="7"/>
      <c r="C6" s="7"/>
      <c r="D6" s="7"/>
      <c r="E6" s="7"/>
    </row>
    <row r="8" ht="15">
      <c r="E8" t="s">
        <v>924</v>
      </c>
    </row>
    <row r="9" ht="15">
      <c r="E9" t="s">
        <v>925</v>
      </c>
    </row>
    <row r="10" spans="2:5" ht="15">
      <c r="B10" s="7"/>
      <c r="C10" s="7"/>
      <c r="D10" s="7"/>
      <c r="E10" s="7"/>
    </row>
    <row r="11" spans="1:5" ht="15">
      <c r="A11" t="s">
        <v>1810</v>
      </c>
      <c r="E11" t="s">
        <v>1810</v>
      </c>
    </row>
  </sheetData>
  <sheetProtection selectLockedCells="1" selectUnlockedCells="1"/>
  <mergeCells count="5">
    <mergeCell ref="A2:F2"/>
    <mergeCell ref="B6:C6"/>
    <mergeCell ref="D6:E6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2:3" ht="15">
      <c r="B5" s="7"/>
      <c r="C5" s="7"/>
    </row>
    <row r="6" spans="1:3" ht="15">
      <c r="A6" t="s">
        <v>924</v>
      </c>
      <c r="C6" t="s">
        <v>1808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3" spans="1:3" ht="15">
      <c r="A3" t="s">
        <v>941</v>
      </c>
      <c r="C3" t="s">
        <v>1811</v>
      </c>
    </row>
    <row r="4" spans="1:3" ht="15">
      <c r="A4" t="s">
        <v>925</v>
      </c>
      <c r="C4" t="s">
        <v>1333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2:3" ht="15">
      <c r="B3" s="7"/>
      <c r="C3" s="7"/>
    </row>
    <row r="4" spans="1:3" ht="15">
      <c r="A4" t="s">
        <v>924</v>
      </c>
      <c r="C4" t="s">
        <v>1812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1:11" ht="15">
      <c r="A5" s="7" t="s">
        <v>1807</v>
      </c>
      <c r="B5" s="7"/>
      <c r="C5" s="7"/>
      <c r="I5" s="7" t="s">
        <v>923</v>
      </c>
      <c r="J5" s="7"/>
      <c r="K5" s="7"/>
    </row>
    <row r="6" spans="2:11" ht="15">
      <c r="B6" s="7"/>
      <c r="C6" s="7"/>
      <c r="D6" s="7"/>
      <c r="E6" s="7"/>
      <c r="F6" s="7"/>
      <c r="G6" s="7"/>
      <c r="H6" s="2"/>
      <c r="I6" s="2"/>
      <c r="J6" s="2"/>
      <c r="K6" s="2"/>
    </row>
    <row r="7" spans="9:11" ht="15">
      <c r="I7" s="7"/>
      <c r="J7" s="7"/>
      <c r="K7" s="7"/>
    </row>
    <row r="8" spans="9:11" ht="15">
      <c r="I8" s="7" t="s">
        <v>924</v>
      </c>
      <c r="J8" s="7"/>
      <c r="K8" s="7"/>
    </row>
    <row r="9" spans="9:11" ht="15">
      <c r="I9" s="7" t="s">
        <v>925</v>
      </c>
      <c r="J9" s="7"/>
      <c r="K9" s="7"/>
    </row>
  </sheetData>
  <sheetProtection selectLockedCells="1" selectUnlockedCells="1"/>
  <mergeCells count="10">
    <mergeCell ref="A2:F2"/>
    <mergeCell ref="A5:C5"/>
    <mergeCell ref="I5:K5"/>
    <mergeCell ref="B6:C6"/>
    <mergeCell ref="D6:E6"/>
    <mergeCell ref="F6:G6"/>
    <mergeCell ref="H6:K6"/>
    <mergeCell ref="I7:K7"/>
    <mergeCell ref="I8:K8"/>
    <mergeCell ref="I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7"/>
      <c r="B3" s="7"/>
      <c r="C3" s="7"/>
      <c r="D3" s="7"/>
      <c r="E3" s="7"/>
      <c r="F3" s="2"/>
      <c r="G3" s="2"/>
      <c r="H3" s="2"/>
      <c r="I3" s="2"/>
    </row>
    <row r="4" spans="1:9" ht="15">
      <c r="A4" s="7" t="s">
        <v>1810</v>
      </c>
      <c r="B4" s="7"/>
      <c r="C4" s="7"/>
      <c r="G4" s="7" t="s">
        <v>1810</v>
      </c>
      <c r="H4" s="7"/>
      <c r="I4" s="7"/>
    </row>
  </sheetData>
  <sheetProtection selectLockedCells="1" selectUnlockedCells="1"/>
  <mergeCells count="5">
    <mergeCell ref="A3:C3"/>
    <mergeCell ref="D3:E3"/>
    <mergeCell ref="F3:I3"/>
    <mergeCell ref="A4:C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spans="2:3" ht="15">
      <c r="B5" s="7"/>
      <c r="C5" s="7"/>
    </row>
    <row r="6" spans="1:3" ht="15">
      <c r="A6" t="s">
        <v>924</v>
      </c>
      <c r="C6" t="s">
        <v>1808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3" spans="1:3" ht="15">
      <c r="A3" t="s">
        <v>941</v>
      </c>
      <c r="C3" t="s">
        <v>1811</v>
      </c>
    </row>
    <row r="4" spans="1:3" ht="15">
      <c r="A4" t="s">
        <v>925</v>
      </c>
      <c r="C4" t="s">
        <v>1333</v>
      </c>
    </row>
    <row r="5" spans="1:3" ht="15">
      <c r="A5" s="7"/>
      <c r="B5" s="7"/>
      <c r="C5" s="7"/>
    </row>
    <row r="6" spans="1:3" ht="15">
      <c r="A6" s="1" t="s">
        <v>1807</v>
      </c>
      <c r="B6" s="1"/>
      <c r="C6" s="1"/>
    </row>
  </sheetData>
  <sheetProtection selectLockedCells="1" selectUnlockedCells="1"/>
  <mergeCells count="2"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3" spans="2:3" ht="15">
      <c r="B3" s="7"/>
      <c r="C3" s="7"/>
    </row>
    <row r="4" spans="1:3" ht="15">
      <c r="A4" t="s">
        <v>924</v>
      </c>
      <c r="C4" t="s">
        <v>1813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7109375" style="0" customWidth="1"/>
    <col min="10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2:9" ht="15">
      <c r="B5" s="7"/>
      <c r="C5" s="7"/>
      <c r="D5" s="7"/>
      <c r="E5" s="7"/>
      <c r="F5" s="7"/>
      <c r="G5" s="7"/>
      <c r="H5" s="7"/>
      <c r="I5" s="7"/>
    </row>
    <row r="6" spans="1:9" ht="15">
      <c r="A6" s="3" t="s">
        <v>148</v>
      </c>
      <c r="C6" s="3" t="s">
        <v>326</v>
      </c>
      <c r="E6" s="3" t="s">
        <v>327</v>
      </c>
      <c r="G6" s="3" t="s">
        <v>328</v>
      </c>
      <c r="I6" s="3" t="s">
        <v>329</v>
      </c>
    </row>
    <row r="7" spans="1:9" ht="15">
      <c r="A7" t="s">
        <v>168</v>
      </c>
      <c r="C7" t="s">
        <v>330</v>
      </c>
      <c r="E7" t="s">
        <v>330</v>
      </c>
      <c r="G7" t="s">
        <v>17</v>
      </c>
      <c r="I7" t="s">
        <v>17</v>
      </c>
    </row>
    <row r="8" spans="1:9" ht="15">
      <c r="A8" t="s">
        <v>331</v>
      </c>
      <c r="C8" t="s">
        <v>322</v>
      </c>
      <c r="E8" t="s">
        <v>141</v>
      </c>
      <c r="G8" t="s">
        <v>332</v>
      </c>
      <c r="I8" t="s">
        <v>17</v>
      </c>
    </row>
    <row r="9" spans="1:9" ht="15">
      <c r="A9" t="s">
        <v>333</v>
      </c>
      <c r="C9" t="s">
        <v>141</v>
      </c>
      <c r="E9" t="s">
        <v>141</v>
      </c>
      <c r="G9" t="s">
        <v>17</v>
      </c>
      <c r="I9" t="s">
        <v>17</v>
      </c>
    </row>
    <row r="10" spans="1:9" ht="15">
      <c r="A10" t="s">
        <v>169</v>
      </c>
      <c r="C10" t="s">
        <v>141</v>
      </c>
      <c r="E10" t="s">
        <v>17</v>
      </c>
      <c r="G10" t="s">
        <v>141</v>
      </c>
      <c r="I10" t="s">
        <v>17</v>
      </c>
    </row>
    <row r="11" spans="1:9" ht="15">
      <c r="A11" t="s">
        <v>334</v>
      </c>
      <c r="C11" t="s">
        <v>141</v>
      </c>
      <c r="E11" t="s">
        <v>141</v>
      </c>
      <c r="G11" t="s">
        <v>17</v>
      </c>
      <c r="I11" t="s">
        <v>17</v>
      </c>
    </row>
    <row r="12" spans="1:9" ht="15">
      <c r="A12" t="s">
        <v>171</v>
      </c>
      <c r="C12" t="s">
        <v>141</v>
      </c>
      <c r="E12" t="s">
        <v>141</v>
      </c>
      <c r="G12" t="s">
        <v>17</v>
      </c>
      <c r="I12" t="s">
        <v>17</v>
      </c>
    </row>
    <row r="13" spans="1:9" ht="15">
      <c r="A13" t="s">
        <v>335</v>
      </c>
      <c r="C13" t="s">
        <v>141</v>
      </c>
      <c r="E13" t="s">
        <v>141</v>
      </c>
      <c r="G13" t="s">
        <v>17</v>
      </c>
      <c r="I13" t="s">
        <v>17</v>
      </c>
    </row>
    <row r="14" spans="1:9" ht="15">
      <c r="A14" t="s">
        <v>336</v>
      </c>
      <c r="C14" t="s">
        <v>141</v>
      </c>
      <c r="E14" t="s">
        <v>141</v>
      </c>
      <c r="G14" t="s">
        <v>17</v>
      </c>
      <c r="I14" t="s">
        <v>17</v>
      </c>
    </row>
    <row r="15" spans="1:9" ht="15">
      <c r="A15" t="s">
        <v>337</v>
      </c>
      <c r="C15" t="s">
        <v>141</v>
      </c>
      <c r="E15" t="s">
        <v>17</v>
      </c>
      <c r="G15" t="s">
        <v>17</v>
      </c>
      <c r="I15" t="s">
        <v>332</v>
      </c>
    </row>
    <row r="16" spans="1:9" ht="15">
      <c r="A16" t="s">
        <v>338</v>
      </c>
      <c r="C16" t="s">
        <v>141</v>
      </c>
      <c r="E16" t="s">
        <v>141</v>
      </c>
      <c r="G16" t="s">
        <v>17</v>
      </c>
      <c r="I16" t="s">
        <v>17</v>
      </c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</sheetData>
  <sheetProtection selectLockedCells="1" selectUnlockedCells="1"/>
  <mergeCells count="6">
    <mergeCell ref="A2:F2"/>
    <mergeCell ref="B5:C5"/>
    <mergeCell ref="D5:E5"/>
    <mergeCell ref="F5:G5"/>
    <mergeCell ref="H5:I5"/>
    <mergeCell ref="A17:I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1:9" ht="15">
      <c r="A5" s="7" t="s">
        <v>1807</v>
      </c>
      <c r="B5" s="7"/>
      <c r="C5" s="7"/>
      <c r="G5" s="7" t="s">
        <v>923</v>
      </c>
      <c r="H5" s="7"/>
      <c r="I5" s="7"/>
    </row>
    <row r="6" spans="1:9" ht="15">
      <c r="A6" s="7"/>
      <c r="B6" s="7"/>
      <c r="C6" s="7"/>
      <c r="D6" s="7"/>
      <c r="E6" s="7"/>
      <c r="F6" s="2"/>
      <c r="G6" s="2"/>
      <c r="H6" s="2"/>
      <c r="I6" s="2"/>
    </row>
    <row r="7" spans="1:9" ht="15">
      <c r="A7" s="7"/>
      <c r="B7" s="7"/>
      <c r="C7" s="7"/>
      <c r="G7" s="7"/>
      <c r="H7" s="7"/>
      <c r="I7" s="7"/>
    </row>
  </sheetData>
  <sheetProtection selectLockedCells="1" selectUnlockedCells="1"/>
  <mergeCells count="8">
    <mergeCell ref="A2:F2"/>
    <mergeCell ref="A5:C5"/>
    <mergeCell ref="G5:I5"/>
    <mergeCell ref="A6:C6"/>
    <mergeCell ref="D6:E6"/>
    <mergeCell ref="F6:I6"/>
    <mergeCell ref="A7:C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G3:G4"/>
  <sheetViews>
    <sheetView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6.7109375" style="0" customWidth="1"/>
    <col min="8" max="16384" width="8.7109375" style="0" customWidth="1"/>
  </cols>
  <sheetData>
    <row r="3" ht="15">
      <c r="G3" t="s">
        <v>924</v>
      </c>
    </row>
    <row r="4" ht="15">
      <c r="G4" t="s">
        <v>925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7"/>
      <c r="B3" s="7"/>
      <c r="C3" s="7"/>
      <c r="D3" s="7"/>
      <c r="E3" s="7"/>
      <c r="F3" s="2"/>
      <c r="G3" s="2"/>
      <c r="H3" s="2"/>
      <c r="I3" s="2"/>
    </row>
    <row r="4" spans="1:9" ht="15">
      <c r="A4" s="7" t="s">
        <v>1810</v>
      </c>
      <c r="B4" s="7"/>
      <c r="C4" s="7"/>
      <c r="G4" s="7" t="s">
        <v>1810</v>
      </c>
      <c r="H4" s="7"/>
      <c r="I4" s="7"/>
    </row>
  </sheetData>
  <sheetProtection selectLockedCells="1" selectUnlockedCells="1"/>
  <mergeCells count="5">
    <mergeCell ref="A3:C3"/>
    <mergeCell ref="D3:E3"/>
    <mergeCell ref="F3:I3"/>
    <mergeCell ref="A4:C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5.7109375" style="0" customWidth="1"/>
    <col min="4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3" ht="15">
      <c r="A5" s="3" t="s">
        <v>421</v>
      </c>
      <c r="C5" s="3" t="s">
        <v>1814</v>
      </c>
    </row>
    <row r="6" spans="1:3" ht="15">
      <c r="A6" t="s">
        <v>1815</v>
      </c>
      <c r="C6" t="s">
        <v>1816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7109375" style="0" customWidth="1"/>
    <col min="10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5" spans="2:9" ht="15">
      <c r="B5" s="7"/>
      <c r="C5" s="7"/>
      <c r="D5" s="7"/>
      <c r="E5" s="7"/>
      <c r="F5" s="7"/>
      <c r="G5" s="7"/>
      <c r="H5" s="7"/>
      <c r="I5" s="7"/>
    </row>
    <row r="6" spans="1:9" ht="15">
      <c r="A6" s="3" t="s">
        <v>148</v>
      </c>
      <c r="C6" s="3" t="s">
        <v>326</v>
      </c>
      <c r="E6" s="3" t="s">
        <v>327</v>
      </c>
      <c r="G6" s="3" t="s">
        <v>328</v>
      </c>
      <c r="I6" s="3" t="s">
        <v>329</v>
      </c>
    </row>
    <row r="7" spans="1:9" ht="15">
      <c r="A7" t="s">
        <v>331</v>
      </c>
      <c r="C7" t="s">
        <v>330</v>
      </c>
      <c r="E7" t="s">
        <v>332</v>
      </c>
      <c r="G7" t="s">
        <v>332</v>
      </c>
      <c r="I7" t="s">
        <v>17</v>
      </c>
    </row>
    <row r="8" spans="1:9" ht="15">
      <c r="A8" t="s">
        <v>333</v>
      </c>
      <c r="C8" t="s">
        <v>141</v>
      </c>
      <c r="E8" t="s">
        <v>141</v>
      </c>
      <c r="G8" t="s">
        <v>17</v>
      </c>
      <c r="I8" t="s">
        <v>17</v>
      </c>
    </row>
    <row r="9" spans="1:9" ht="15">
      <c r="A9" t="s">
        <v>169</v>
      </c>
      <c r="C9" t="s">
        <v>141</v>
      </c>
      <c r="E9" t="s">
        <v>17</v>
      </c>
      <c r="G9" t="s">
        <v>141</v>
      </c>
      <c r="I9" t="s">
        <v>17</v>
      </c>
    </row>
    <row r="10" spans="1:9" ht="15">
      <c r="A10" t="s">
        <v>334</v>
      </c>
      <c r="C10" t="s">
        <v>141</v>
      </c>
      <c r="E10" t="s">
        <v>141</v>
      </c>
      <c r="G10" t="s">
        <v>17</v>
      </c>
      <c r="I10" t="s">
        <v>17</v>
      </c>
    </row>
    <row r="11" spans="1:9" ht="15">
      <c r="A11" t="s">
        <v>340</v>
      </c>
      <c r="C11" t="s">
        <v>141</v>
      </c>
      <c r="E11" t="s">
        <v>141</v>
      </c>
      <c r="G11" t="s">
        <v>17</v>
      </c>
      <c r="I11" t="s">
        <v>17</v>
      </c>
    </row>
    <row r="12" spans="1:9" ht="15">
      <c r="A12" t="s">
        <v>341</v>
      </c>
      <c r="C12" t="s">
        <v>141</v>
      </c>
      <c r="E12" t="s">
        <v>141</v>
      </c>
      <c r="G12" t="s">
        <v>17</v>
      </c>
      <c r="I12" t="s">
        <v>17</v>
      </c>
    </row>
    <row r="13" spans="1:9" ht="15">
      <c r="A13" t="s">
        <v>168</v>
      </c>
      <c r="C13" t="s">
        <v>141</v>
      </c>
      <c r="E13" t="s">
        <v>141</v>
      </c>
      <c r="G13" t="s">
        <v>17</v>
      </c>
      <c r="I13" t="s">
        <v>17</v>
      </c>
    </row>
    <row r="14" spans="1:9" ht="15">
      <c r="A14" t="s">
        <v>335</v>
      </c>
      <c r="C14" t="s">
        <v>141</v>
      </c>
      <c r="E14" t="s">
        <v>141</v>
      </c>
      <c r="G14" t="s">
        <v>17</v>
      </c>
      <c r="I14" t="s">
        <v>17</v>
      </c>
    </row>
    <row r="15" spans="1:9" ht="15">
      <c r="A15" t="s">
        <v>337</v>
      </c>
      <c r="C15" t="s">
        <v>141</v>
      </c>
      <c r="E15" t="s">
        <v>17</v>
      </c>
      <c r="G15" t="s">
        <v>17</v>
      </c>
      <c r="I15" t="s">
        <v>332</v>
      </c>
    </row>
    <row r="16" spans="1:9" ht="15">
      <c r="A16" t="s">
        <v>338</v>
      </c>
      <c r="C16" t="s">
        <v>141</v>
      </c>
      <c r="E16" t="s">
        <v>141</v>
      </c>
      <c r="G16" t="s">
        <v>17</v>
      </c>
      <c r="I16" t="s">
        <v>17</v>
      </c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</sheetData>
  <sheetProtection selectLockedCells="1" selectUnlockedCells="1"/>
  <mergeCells count="6">
    <mergeCell ref="A2:F2"/>
    <mergeCell ref="B5:C5"/>
    <mergeCell ref="D5:E5"/>
    <mergeCell ref="F5:G5"/>
    <mergeCell ref="H5:I5"/>
    <mergeCell ref="A17:I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O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9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2:4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0" ht="15" customHeight="1">
      <c r="A6" s="3" t="s">
        <v>174</v>
      </c>
      <c r="C6" s="1" t="s">
        <v>343</v>
      </c>
      <c r="D6" s="1"/>
      <c r="E6" s="1"/>
      <c r="F6" s="1"/>
      <c r="G6" s="1"/>
      <c r="H6" s="1"/>
      <c r="K6" s="1" t="s">
        <v>344</v>
      </c>
      <c r="L6" s="1"/>
      <c r="O6" s="1" t="s">
        <v>177</v>
      </c>
      <c r="P6" s="1"/>
      <c r="S6" s="1" t="s">
        <v>178</v>
      </c>
      <c r="T6" s="1"/>
      <c r="W6" s="6" t="s">
        <v>278</v>
      </c>
      <c r="X6" s="6"/>
      <c r="AA6" s="1" t="s">
        <v>180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2:23" ht="39.75" customHeight="1">
      <c r="B7" s="1" t="s">
        <v>345</v>
      </c>
      <c r="C7" s="1"/>
      <c r="F7" s="1" t="s">
        <v>346</v>
      </c>
      <c r="G7" s="1"/>
      <c r="J7" s="1" t="s">
        <v>181</v>
      </c>
      <c r="K7" s="1"/>
      <c r="N7" s="6" t="s">
        <v>182</v>
      </c>
      <c r="O7" s="6"/>
      <c r="R7" s="1" t="s">
        <v>183</v>
      </c>
      <c r="S7" s="1"/>
      <c r="V7" s="6" t="s">
        <v>347</v>
      </c>
      <c r="W7" s="6"/>
    </row>
    <row r="8" spans="2:11" ht="15">
      <c r="B8" s="1" t="s">
        <v>187</v>
      </c>
      <c r="C8" s="1"/>
      <c r="F8" s="1" t="s">
        <v>80</v>
      </c>
      <c r="G8" s="1"/>
      <c r="J8" s="1" t="s">
        <v>188</v>
      </c>
      <c r="K8" s="1"/>
    </row>
    <row r="9" spans="1:36" ht="15">
      <c r="A9" t="s">
        <v>348</v>
      </c>
      <c r="D9" s="9">
        <v>80</v>
      </c>
      <c r="H9" s="9">
        <v>20</v>
      </c>
      <c r="L9" t="s">
        <v>345</v>
      </c>
      <c r="P9" s="9">
        <v>1</v>
      </c>
      <c r="T9" s="9">
        <v>1</v>
      </c>
      <c r="X9" t="s">
        <v>349</v>
      </c>
      <c r="AB9" t="s">
        <v>350</v>
      </c>
      <c r="AF9" t="s">
        <v>314</v>
      </c>
      <c r="AJ9" t="s">
        <v>351</v>
      </c>
    </row>
    <row r="10" spans="20:40" ht="15">
      <c r="T10" s="9">
        <v>15</v>
      </c>
      <c r="X10" t="s">
        <v>352</v>
      </c>
      <c r="AB10" t="s">
        <v>353</v>
      </c>
      <c r="AF10" t="s">
        <v>354</v>
      </c>
      <c r="AJ10" t="s">
        <v>355</v>
      </c>
      <c r="AN10" s="14">
        <v>1.7000000000000002</v>
      </c>
    </row>
    <row r="11" spans="12:36" ht="15">
      <c r="L11" t="s">
        <v>346</v>
      </c>
      <c r="P11" s="9">
        <v>1</v>
      </c>
      <c r="T11" s="9">
        <v>1</v>
      </c>
      <c r="X11" t="s">
        <v>349</v>
      </c>
      <c r="AB11" t="s">
        <v>356</v>
      </c>
      <c r="AF11" t="s">
        <v>354</v>
      </c>
      <c r="AJ11" t="s">
        <v>357</v>
      </c>
    </row>
    <row r="12" spans="20:40" ht="15">
      <c r="T12" s="9">
        <v>15</v>
      </c>
      <c r="X12" t="s">
        <v>352</v>
      </c>
      <c r="AB12" t="s">
        <v>358</v>
      </c>
      <c r="AF12" t="s">
        <v>359</v>
      </c>
      <c r="AJ12" t="s">
        <v>360</v>
      </c>
      <c r="AN12" s="14">
        <v>4.6</v>
      </c>
    </row>
    <row r="13" spans="1:36" ht="15">
      <c r="A13" t="s">
        <v>192</v>
      </c>
      <c r="D13" s="9">
        <v>80</v>
      </c>
      <c r="H13" t="s">
        <v>146</v>
      </c>
      <c r="L13" t="s">
        <v>345</v>
      </c>
      <c r="P13" s="9">
        <v>1</v>
      </c>
      <c r="T13" s="9">
        <v>1</v>
      </c>
      <c r="X13" t="s">
        <v>312</v>
      </c>
      <c r="AB13" t="s">
        <v>361</v>
      </c>
      <c r="AF13" t="s">
        <v>314</v>
      </c>
      <c r="AJ13" t="s">
        <v>362</v>
      </c>
    </row>
    <row r="14" spans="20:40" ht="15">
      <c r="T14" s="9">
        <v>22</v>
      </c>
      <c r="X14" t="s">
        <v>316</v>
      </c>
      <c r="AB14" s="14">
        <v>0.844</v>
      </c>
      <c r="AF14" t="s">
        <v>317</v>
      </c>
      <c r="AJ14" s="14">
        <v>13.9</v>
      </c>
      <c r="AN14" s="14">
        <v>2.3</v>
      </c>
    </row>
    <row r="15" spans="1:4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</sheetData>
  <sheetProtection selectLockedCells="1" selectUnlockedCells="1"/>
  <mergeCells count="23">
    <mergeCell ref="A2:F2"/>
    <mergeCell ref="B5:I5"/>
    <mergeCell ref="J5:M5"/>
    <mergeCell ref="N5:Q5"/>
    <mergeCell ref="R5:U5"/>
    <mergeCell ref="V5:Y5"/>
    <mergeCell ref="Z5:AO5"/>
    <mergeCell ref="C6:H6"/>
    <mergeCell ref="K6:L6"/>
    <mergeCell ref="O6:P6"/>
    <mergeCell ref="S6:T6"/>
    <mergeCell ref="W6:X6"/>
    <mergeCell ref="AA6:AN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A15:A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16384" width="8.7109375" style="0" customWidth="1"/>
  </cols>
  <sheetData>
    <row r="2" spans="1:6" ht="15">
      <c r="A2" s="1" t="s">
        <v>363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" t="s">
        <v>364</v>
      </c>
      <c r="D6" s="1"/>
    </row>
    <row r="7" spans="1:4" ht="15">
      <c r="A7" t="s">
        <v>365</v>
      </c>
      <c r="D7" t="s">
        <v>366</v>
      </c>
    </row>
    <row r="8" spans="1:4" ht="15">
      <c r="A8" t="s">
        <v>367</v>
      </c>
      <c r="D8" t="s">
        <v>368</v>
      </c>
    </row>
    <row r="9" spans="1:4" ht="15">
      <c r="A9" t="s">
        <v>369</v>
      </c>
      <c r="D9" t="s">
        <v>370</v>
      </c>
    </row>
    <row r="10" spans="1:4" ht="15">
      <c r="A10" t="s">
        <v>371</v>
      </c>
      <c r="D10" t="s">
        <v>372</v>
      </c>
    </row>
  </sheetData>
  <sheetProtection selectLockedCells="1" selectUnlockedCells="1"/>
  <mergeCells count="3">
    <mergeCell ref="A2:F2"/>
    <mergeCell ref="B5:E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3" t="s">
        <v>374</v>
      </c>
      <c r="C6" s="1" t="s">
        <v>375</v>
      </c>
      <c r="D6" s="1"/>
      <c r="G6" s="1" t="s">
        <v>376</v>
      </c>
      <c r="H6" s="1"/>
      <c r="K6" s="1" t="s">
        <v>377</v>
      </c>
      <c r="L6" s="1"/>
      <c r="O6" s="6" t="s">
        <v>378</v>
      </c>
      <c r="P6" s="6"/>
      <c r="S6" s="6" t="s">
        <v>379</v>
      </c>
      <c r="T6" s="6"/>
      <c r="W6" s="6" t="s">
        <v>380</v>
      </c>
      <c r="X6" s="6"/>
      <c r="AA6" s="1" t="s">
        <v>99</v>
      </c>
      <c r="AB6" s="1"/>
    </row>
    <row r="7" spans="1:28" ht="15">
      <c r="A7" t="s">
        <v>381</v>
      </c>
      <c r="D7" t="s">
        <v>10</v>
      </c>
      <c r="G7" s="8">
        <v>504300</v>
      </c>
      <c r="H7" s="8"/>
      <c r="L7" t="s">
        <v>17</v>
      </c>
      <c r="O7" s="8">
        <v>3808974</v>
      </c>
      <c r="P7" s="8"/>
      <c r="T7" t="s">
        <v>17</v>
      </c>
      <c r="W7" s="8">
        <v>2000</v>
      </c>
      <c r="X7" s="8"/>
      <c r="AA7" s="8">
        <v>4315274</v>
      </c>
      <c r="AB7" s="8"/>
    </row>
    <row r="8" spans="1:28" ht="15">
      <c r="A8" s="15" t="s">
        <v>382</v>
      </c>
      <c r="D8" t="s">
        <v>9</v>
      </c>
      <c r="H8" s="9">
        <v>489567</v>
      </c>
      <c r="L8" t="s">
        <v>17</v>
      </c>
      <c r="P8" s="9">
        <v>582915</v>
      </c>
      <c r="T8" s="9">
        <v>232500</v>
      </c>
      <c r="X8" t="s">
        <v>17</v>
      </c>
      <c r="AB8" s="9">
        <v>1304982</v>
      </c>
    </row>
    <row r="9" spans="2:2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8" ht="15">
      <c r="A10" t="s">
        <v>383</v>
      </c>
      <c r="D10" t="s">
        <v>10</v>
      </c>
      <c r="H10" s="9">
        <v>424350</v>
      </c>
      <c r="L10" t="s">
        <v>17</v>
      </c>
      <c r="P10" s="9">
        <v>1298253</v>
      </c>
      <c r="T10" t="s">
        <v>17</v>
      </c>
      <c r="X10" s="9">
        <v>2000</v>
      </c>
      <c r="AB10" s="9">
        <v>1724603</v>
      </c>
    </row>
    <row r="11" spans="1:28" ht="15">
      <c r="A11" s="15" t="s">
        <v>384</v>
      </c>
      <c r="D11" t="s">
        <v>9</v>
      </c>
      <c r="H11" s="9">
        <v>405000</v>
      </c>
      <c r="L11" t="s">
        <v>17</v>
      </c>
      <c r="P11" s="9">
        <v>81934</v>
      </c>
      <c r="T11" s="9">
        <v>152150</v>
      </c>
      <c r="X11" t="s">
        <v>17</v>
      </c>
      <c r="AB11" s="9">
        <v>639084</v>
      </c>
    </row>
    <row r="12" spans="2:29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8" ht="15">
      <c r="A13" t="s">
        <v>385</v>
      </c>
      <c r="D13" t="s">
        <v>10</v>
      </c>
      <c r="H13" s="9">
        <v>384375</v>
      </c>
      <c r="L13" t="s">
        <v>17</v>
      </c>
      <c r="P13" s="9">
        <v>1662587</v>
      </c>
      <c r="T13" t="s">
        <v>17</v>
      </c>
      <c r="X13" s="9">
        <v>2000</v>
      </c>
      <c r="AB13" s="9">
        <v>2048962</v>
      </c>
    </row>
    <row r="14" spans="1:28" ht="15">
      <c r="A14" s="15" t="s">
        <v>386</v>
      </c>
      <c r="D14" t="s">
        <v>9</v>
      </c>
      <c r="H14" s="9">
        <v>347500</v>
      </c>
      <c r="L14" t="s">
        <v>17</v>
      </c>
      <c r="P14" s="9">
        <v>31323</v>
      </c>
      <c r="T14" s="9">
        <v>140000</v>
      </c>
      <c r="X14" t="s">
        <v>17</v>
      </c>
      <c r="AB14" s="9">
        <v>518823</v>
      </c>
    </row>
    <row r="15" spans="1:2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sheetProtection selectLockedCells="1" selectUnlockedCells="1"/>
  <mergeCells count="34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G7:H7"/>
    <mergeCell ref="O7:P7"/>
    <mergeCell ref="W7:X7"/>
    <mergeCell ref="AA7:AB7"/>
    <mergeCell ref="B9:E9"/>
    <mergeCell ref="F9:I9"/>
    <mergeCell ref="J9:M9"/>
    <mergeCell ref="N9:Q9"/>
    <mergeCell ref="R9:U9"/>
    <mergeCell ref="V9:Y9"/>
    <mergeCell ref="Z9:AC9"/>
    <mergeCell ref="B12:E12"/>
    <mergeCell ref="F12:I12"/>
    <mergeCell ref="J12:M12"/>
    <mergeCell ref="N12:Q12"/>
    <mergeCell ref="R12:U12"/>
    <mergeCell ref="V12:Y12"/>
    <mergeCell ref="Z12:AC12"/>
    <mergeCell ref="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G2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4" width="9.7109375" style="0" customWidth="1"/>
    <col min="5" max="6" width="8.7109375" style="0" customWidth="1"/>
    <col min="7" max="7" width="9.7109375" style="0" customWidth="1"/>
    <col min="8" max="9" width="10.7109375" style="0" customWidth="1"/>
    <col min="10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9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387</v>
      </c>
      <c r="B2" s="1"/>
      <c r="C2" s="1"/>
      <c r="D2" s="1"/>
      <c r="E2" s="1"/>
      <c r="F2" s="1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3:32" ht="15">
      <c r="C6" s="7"/>
      <c r="D6" s="7"/>
      <c r="G6" s="7"/>
      <c r="H6" s="7"/>
      <c r="K6" s="1" t="s">
        <v>388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A6" s="1" t="s">
        <v>389</v>
      </c>
      <c r="AB6" s="1"/>
      <c r="AC6" s="1"/>
      <c r="AD6" s="1"/>
      <c r="AE6" s="1"/>
      <c r="AF6" s="1"/>
    </row>
    <row r="7" spans="1:32" ht="39.75" customHeight="1">
      <c r="A7" s="4" t="s">
        <v>390</v>
      </c>
      <c r="C7" s="1" t="s">
        <v>391</v>
      </c>
      <c r="D7" s="1"/>
      <c r="G7" s="6" t="s">
        <v>392</v>
      </c>
      <c r="H7" s="6"/>
      <c r="K7" s="6" t="s">
        <v>393</v>
      </c>
      <c r="L7" s="6"/>
      <c r="O7" s="6" t="s">
        <v>394</v>
      </c>
      <c r="P7" s="6"/>
      <c r="S7" s="6" t="s">
        <v>395</v>
      </c>
      <c r="T7" s="6"/>
      <c r="W7" s="6" t="s">
        <v>396</v>
      </c>
      <c r="X7" s="6"/>
      <c r="AA7" s="6" t="s">
        <v>397</v>
      </c>
      <c r="AB7" s="6"/>
      <c r="AE7" s="6" t="s">
        <v>398</v>
      </c>
      <c r="AF7" s="6"/>
    </row>
    <row r="8" spans="1:32" ht="15">
      <c r="A8" t="s">
        <v>399</v>
      </c>
      <c r="D8" t="s">
        <v>400</v>
      </c>
      <c r="H8" t="s">
        <v>401</v>
      </c>
      <c r="I8" s="10">
        <v>-3</v>
      </c>
      <c r="L8" s="9">
        <v>750000</v>
      </c>
      <c r="P8" s="9">
        <v>250000</v>
      </c>
      <c r="T8" s="14">
        <v>0.1</v>
      </c>
      <c r="X8" t="s">
        <v>402</v>
      </c>
      <c r="AB8" t="s">
        <v>17</v>
      </c>
      <c r="AF8" t="s">
        <v>17</v>
      </c>
    </row>
    <row r="9" spans="1:32" ht="15">
      <c r="A9" t="s">
        <v>403</v>
      </c>
      <c r="D9" t="s">
        <v>404</v>
      </c>
      <c r="H9" t="s">
        <v>405</v>
      </c>
      <c r="I9" s="10">
        <v>-3</v>
      </c>
      <c r="L9" s="9">
        <v>475807</v>
      </c>
      <c r="P9" s="9">
        <v>611753</v>
      </c>
      <c r="T9" s="14">
        <v>0.11</v>
      </c>
      <c r="X9" t="s">
        <v>406</v>
      </c>
      <c r="AB9" t="s">
        <v>17</v>
      </c>
      <c r="AF9" t="s">
        <v>17</v>
      </c>
    </row>
    <row r="10" spans="1:32" ht="15">
      <c r="A10" t="s">
        <v>407</v>
      </c>
      <c r="D10" t="s">
        <v>408</v>
      </c>
      <c r="H10" t="s">
        <v>409</v>
      </c>
      <c r="I10" s="10">
        <v>-3</v>
      </c>
      <c r="L10" s="9">
        <v>328125</v>
      </c>
      <c r="P10" s="9">
        <v>421875</v>
      </c>
      <c r="T10" s="14">
        <v>0.23</v>
      </c>
      <c r="X10" t="s">
        <v>410</v>
      </c>
      <c r="AB10" t="s">
        <v>17</v>
      </c>
      <c r="AF10" t="s">
        <v>17</v>
      </c>
    </row>
    <row r="11" spans="4:32" ht="15">
      <c r="D11" t="s">
        <v>411</v>
      </c>
      <c r="H11" t="s">
        <v>411</v>
      </c>
      <c r="I11" s="10">
        <v>-3</v>
      </c>
      <c r="L11" s="9">
        <v>363100</v>
      </c>
      <c r="P11" s="9">
        <v>1573438</v>
      </c>
      <c r="T11" s="14">
        <v>0.84</v>
      </c>
      <c r="X11" t="s">
        <v>412</v>
      </c>
      <c r="AB11" t="s">
        <v>17</v>
      </c>
      <c r="AF11" t="s">
        <v>17</v>
      </c>
    </row>
    <row r="12" spans="4:32" ht="15">
      <c r="D12" t="s">
        <v>413</v>
      </c>
      <c r="H12" t="s">
        <v>413</v>
      </c>
      <c r="I12" s="10">
        <v>-3</v>
      </c>
      <c r="L12" s="9">
        <v>236600</v>
      </c>
      <c r="P12" s="9">
        <v>2602600</v>
      </c>
      <c r="T12" s="14">
        <v>0.97</v>
      </c>
      <c r="X12" t="s">
        <v>414</v>
      </c>
      <c r="AB12" t="s">
        <v>17</v>
      </c>
      <c r="AF12" t="s">
        <v>17</v>
      </c>
    </row>
    <row r="13" spans="2:3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28" ht="15">
      <c r="A14" t="s">
        <v>383</v>
      </c>
      <c r="D14" t="s">
        <v>400</v>
      </c>
      <c r="H14" t="s">
        <v>415</v>
      </c>
      <c r="I14" s="10">
        <v>-4</v>
      </c>
      <c r="L14" t="s">
        <v>17</v>
      </c>
      <c r="P14" t="s">
        <v>17</v>
      </c>
      <c r="T14" t="s">
        <v>17</v>
      </c>
      <c r="X14" t="s">
        <v>17</v>
      </c>
      <c r="AB14" s="9">
        <v>312500</v>
      </c>
    </row>
    <row r="15" spans="1:28" ht="15">
      <c r="A15" t="s">
        <v>384</v>
      </c>
      <c r="D15" t="s">
        <v>404</v>
      </c>
      <c r="H15" t="s">
        <v>405</v>
      </c>
      <c r="I15" s="10">
        <v>-4</v>
      </c>
      <c r="L15" t="s">
        <v>17</v>
      </c>
      <c r="P15" t="s">
        <v>17</v>
      </c>
      <c r="T15" t="s">
        <v>17</v>
      </c>
      <c r="X15" t="s">
        <v>17</v>
      </c>
      <c r="AB15" s="9">
        <v>171090</v>
      </c>
    </row>
    <row r="16" spans="3:31" ht="15">
      <c r="C16" t="s">
        <v>411</v>
      </c>
      <c r="G16" t="s">
        <v>411</v>
      </c>
      <c r="H16" s="10">
        <v>-3</v>
      </c>
      <c r="K16" s="9">
        <v>112500</v>
      </c>
      <c r="O16" s="9">
        <v>487500</v>
      </c>
      <c r="S16" s="14">
        <v>0.84</v>
      </c>
      <c r="W16" t="s">
        <v>412</v>
      </c>
      <c r="AA16" t="s">
        <v>17</v>
      </c>
      <c r="AE16" t="s">
        <v>17</v>
      </c>
    </row>
    <row r="17" spans="4:32" ht="15">
      <c r="D17" t="s">
        <v>413</v>
      </c>
      <c r="H17" t="s">
        <v>413</v>
      </c>
      <c r="I17" s="10">
        <v>-3</v>
      </c>
      <c r="L17" s="9">
        <v>83835</v>
      </c>
      <c r="P17" s="9">
        <v>922185</v>
      </c>
      <c r="T17" s="14">
        <v>0.97</v>
      </c>
      <c r="X17" t="s">
        <v>414</v>
      </c>
      <c r="AB17" t="s">
        <v>17</v>
      </c>
      <c r="AF17" t="s">
        <v>17</v>
      </c>
    </row>
    <row r="18" spans="2:33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28" ht="15">
      <c r="A19" t="s">
        <v>385</v>
      </c>
      <c r="D19" t="s">
        <v>400</v>
      </c>
      <c r="H19" t="s">
        <v>415</v>
      </c>
      <c r="I19" s="10">
        <v>-4</v>
      </c>
      <c r="L19" t="s">
        <v>17</v>
      </c>
      <c r="P19" t="s">
        <v>17</v>
      </c>
      <c r="T19" t="s">
        <v>17</v>
      </c>
      <c r="X19" t="s">
        <v>17</v>
      </c>
      <c r="AB19" s="9">
        <v>25000</v>
      </c>
    </row>
    <row r="20" spans="1:28" ht="15">
      <c r="A20" t="s">
        <v>416</v>
      </c>
      <c r="D20" t="s">
        <v>417</v>
      </c>
      <c r="H20" t="s">
        <v>417</v>
      </c>
      <c r="I20" s="10">
        <v>-4</v>
      </c>
      <c r="L20" t="s">
        <v>17</v>
      </c>
      <c r="P20" t="s">
        <v>17</v>
      </c>
      <c r="T20" t="s">
        <v>17</v>
      </c>
      <c r="X20" t="s">
        <v>17</v>
      </c>
      <c r="AB20" s="9">
        <v>56250</v>
      </c>
    </row>
    <row r="21" spans="1:32" ht="15">
      <c r="A21" t="s">
        <v>418</v>
      </c>
      <c r="D21" t="s">
        <v>404</v>
      </c>
      <c r="H21" t="s">
        <v>405</v>
      </c>
      <c r="I21" s="10">
        <v>-3</v>
      </c>
      <c r="L21" t="s">
        <v>17</v>
      </c>
      <c r="P21" s="9">
        <v>65407</v>
      </c>
      <c r="T21" s="14">
        <v>0.11</v>
      </c>
      <c r="X21" t="s">
        <v>406</v>
      </c>
      <c r="AB21" t="s">
        <v>17</v>
      </c>
      <c r="AF21" t="s">
        <v>17</v>
      </c>
    </row>
    <row r="22" spans="4:32" ht="15">
      <c r="D22" t="s">
        <v>411</v>
      </c>
      <c r="H22" t="s">
        <v>419</v>
      </c>
      <c r="I22" s="10">
        <v>-3</v>
      </c>
      <c r="L22" s="9">
        <v>239583</v>
      </c>
      <c r="P22" s="9">
        <v>260417</v>
      </c>
      <c r="T22" s="14">
        <v>0.84</v>
      </c>
      <c r="X22" t="s">
        <v>412</v>
      </c>
      <c r="AB22" t="s">
        <v>17</v>
      </c>
      <c r="AF22" t="s">
        <v>17</v>
      </c>
    </row>
    <row r="23" spans="4:32" ht="15">
      <c r="D23" t="s">
        <v>411</v>
      </c>
      <c r="H23" t="s">
        <v>411</v>
      </c>
      <c r="I23" s="10">
        <v>-3</v>
      </c>
      <c r="L23" s="9">
        <v>112500</v>
      </c>
      <c r="P23" s="9">
        <v>487500</v>
      </c>
      <c r="T23" s="14">
        <v>0.84</v>
      </c>
      <c r="X23" t="s">
        <v>412</v>
      </c>
      <c r="AB23" t="s">
        <v>17</v>
      </c>
      <c r="AF23" t="s">
        <v>17</v>
      </c>
    </row>
    <row r="24" spans="4:32" ht="15">
      <c r="D24" t="s">
        <v>413</v>
      </c>
      <c r="H24" t="s">
        <v>413</v>
      </c>
      <c r="I24" s="10">
        <v>-3</v>
      </c>
      <c r="L24" s="9">
        <v>91158</v>
      </c>
      <c r="P24" s="9">
        <v>1002742</v>
      </c>
      <c r="T24" s="14">
        <v>0.97</v>
      </c>
      <c r="X24" t="s">
        <v>414</v>
      </c>
      <c r="AB24" t="s">
        <v>17</v>
      </c>
      <c r="AF24" t="s">
        <v>17</v>
      </c>
    </row>
    <row r="25" spans="1:3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sheetProtection selectLockedCells="1" selectUnlockedCells="1"/>
  <mergeCells count="34">
    <mergeCell ref="A2:F2"/>
    <mergeCell ref="B5:E5"/>
    <mergeCell ref="F5:I5"/>
    <mergeCell ref="J5:Y5"/>
    <mergeCell ref="Z5:AG5"/>
    <mergeCell ref="C6:D6"/>
    <mergeCell ref="G6:H6"/>
    <mergeCell ref="K6:X6"/>
    <mergeCell ref="AA6:AF6"/>
    <mergeCell ref="C7:D7"/>
    <mergeCell ref="G7:H7"/>
    <mergeCell ref="K7:L7"/>
    <mergeCell ref="O7:P7"/>
    <mergeCell ref="S7:T7"/>
    <mergeCell ref="W7:X7"/>
    <mergeCell ref="AA7:AB7"/>
    <mergeCell ref="AE7:AF7"/>
    <mergeCell ref="B13:E13"/>
    <mergeCell ref="F13:I13"/>
    <mergeCell ref="J13:M13"/>
    <mergeCell ref="N13:Q13"/>
    <mergeCell ref="R13:U13"/>
    <mergeCell ref="V13:Y13"/>
    <mergeCell ref="Z13:AC13"/>
    <mergeCell ref="AD13:AG13"/>
    <mergeCell ref="B18:E18"/>
    <mergeCell ref="F18:I18"/>
    <mergeCell ref="J18:M18"/>
    <mergeCell ref="N18:Q18"/>
    <mergeCell ref="R18:U18"/>
    <mergeCell ref="V18:Y18"/>
    <mergeCell ref="Z18:AC18"/>
    <mergeCell ref="AD18:AG18"/>
    <mergeCell ref="A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39.75" customHeight="1">
      <c r="A6" s="3" t="s">
        <v>421</v>
      </c>
      <c r="C6" s="6" t="s">
        <v>422</v>
      </c>
      <c r="D6" s="6"/>
      <c r="G6" s="6" t="s">
        <v>378</v>
      </c>
      <c r="H6" s="6"/>
      <c r="K6" s="1" t="s">
        <v>99</v>
      </c>
      <c r="L6" s="1"/>
    </row>
    <row r="7" spans="1:12" ht="15">
      <c r="A7" t="s">
        <v>423</v>
      </c>
      <c r="C7" s="8">
        <v>30000</v>
      </c>
      <c r="D7" s="8"/>
      <c r="G7" s="8">
        <v>101869</v>
      </c>
      <c r="H7" s="8"/>
      <c r="K7" s="8">
        <v>131869</v>
      </c>
      <c r="L7" s="8"/>
    </row>
    <row r="8" spans="1:12" ht="15">
      <c r="A8" t="s">
        <v>424</v>
      </c>
      <c r="D8" s="9">
        <v>15000</v>
      </c>
      <c r="H8" s="9">
        <v>328396</v>
      </c>
      <c r="L8" s="9">
        <v>343396</v>
      </c>
    </row>
    <row r="9" spans="1:12" ht="15">
      <c r="A9" t="s">
        <v>425</v>
      </c>
      <c r="D9" t="s">
        <v>17</v>
      </c>
      <c r="H9" t="s">
        <v>17</v>
      </c>
      <c r="L9" t="s">
        <v>17</v>
      </c>
    </row>
    <row r="10" spans="1:12" ht="15">
      <c r="A10" t="s">
        <v>426</v>
      </c>
      <c r="D10" t="s">
        <v>17</v>
      </c>
      <c r="H10" t="s">
        <v>17</v>
      </c>
      <c r="L10" t="s">
        <v>17</v>
      </c>
    </row>
    <row r="11" spans="1:12" ht="15">
      <c r="A11" t="s">
        <v>427</v>
      </c>
      <c r="D11" s="9">
        <v>30000</v>
      </c>
      <c r="H11" s="9">
        <v>142514</v>
      </c>
      <c r="L11" s="9">
        <v>172514</v>
      </c>
    </row>
    <row r="12" spans="1:12" ht="15">
      <c r="A12" t="s">
        <v>428</v>
      </c>
      <c r="D12" t="s">
        <v>17</v>
      </c>
      <c r="H12" t="s">
        <v>17</v>
      </c>
      <c r="L12" t="s">
        <v>17</v>
      </c>
    </row>
    <row r="13" spans="1:12" ht="15">
      <c r="A13" t="s">
        <v>429</v>
      </c>
      <c r="D13" s="9">
        <v>30000</v>
      </c>
      <c r="H13" s="9">
        <v>144706</v>
      </c>
      <c r="L13" s="9">
        <v>174706</v>
      </c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selectLockedCells="1" selectUnlockedCells="1"/>
  <mergeCells count="11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K7:L7"/>
    <mergeCell ref="A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1:8" ht="39.75" customHeight="1">
      <c r="A4" s="3" t="s">
        <v>421</v>
      </c>
      <c r="C4" s="6" t="s">
        <v>430</v>
      </c>
      <c r="D4" s="6"/>
      <c r="G4" s="6" t="s">
        <v>431</v>
      </c>
      <c r="H4" s="6"/>
    </row>
    <row r="5" spans="1:8" ht="15">
      <c r="A5" t="s">
        <v>423</v>
      </c>
      <c r="D5" s="9">
        <v>151240</v>
      </c>
      <c r="H5" t="s">
        <v>17</v>
      </c>
    </row>
    <row r="6" spans="1:8" ht="15">
      <c r="A6" t="s">
        <v>424</v>
      </c>
      <c r="D6" s="9">
        <v>354900</v>
      </c>
      <c r="H6" t="s">
        <v>17</v>
      </c>
    </row>
    <row r="7" spans="1:8" ht="15">
      <c r="A7" t="s">
        <v>425</v>
      </c>
      <c r="D7" t="s">
        <v>17</v>
      </c>
      <c r="H7" t="s">
        <v>17</v>
      </c>
    </row>
    <row r="8" spans="1:8" ht="15">
      <c r="A8" t="s">
        <v>426</v>
      </c>
      <c r="D8" t="s">
        <v>17</v>
      </c>
      <c r="H8" t="s">
        <v>17</v>
      </c>
    </row>
    <row r="9" spans="1:8" ht="15">
      <c r="A9" t="s">
        <v>427</v>
      </c>
      <c r="D9" s="9">
        <v>157580</v>
      </c>
      <c r="H9" s="9">
        <v>65625</v>
      </c>
    </row>
    <row r="10" spans="1:8" ht="15">
      <c r="A10" t="s">
        <v>428</v>
      </c>
      <c r="D10" t="s">
        <v>17</v>
      </c>
      <c r="H10" t="s">
        <v>17</v>
      </c>
    </row>
    <row r="11" spans="1:8" ht="15">
      <c r="A11" t="s">
        <v>429</v>
      </c>
      <c r="D11" s="9">
        <v>307580</v>
      </c>
      <c r="H11" t="s">
        <v>17</v>
      </c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5">
    <mergeCell ref="B3:E3"/>
    <mergeCell ref="F3:I3"/>
    <mergeCell ref="C4:D4"/>
    <mergeCell ref="G4:H4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3" t="s">
        <v>421</v>
      </c>
      <c r="C6" s="6" t="s">
        <v>433</v>
      </c>
      <c r="D6" s="6"/>
      <c r="G6" s="1" t="s">
        <v>434</v>
      </c>
      <c r="H6" s="1"/>
    </row>
    <row r="7" spans="1:8" ht="15">
      <c r="A7" t="s">
        <v>435</v>
      </c>
      <c r="D7" s="9">
        <v>25000000</v>
      </c>
      <c r="G7" s="16">
        <v>25000000</v>
      </c>
      <c r="H7" s="16"/>
    </row>
    <row r="8" spans="1:8" ht="15">
      <c r="A8" t="s">
        <v>436</v>
      </c>
      <c r="D8" s="9">
        <v>25000000</v>
      </c>
      <c r="G8" s="16">
        <v>25000000</v>
      </c>
      <c r="H8" s="16"/>
    </row>
    <row r="9" spans="1:8" ht="15">
      <c r="A9" s="2"/>
      <c r="B9" s="2"/>
      <c r="C9" s="2"/>
      <c r="D9" s="2"/>
      <c r="E9" s="2"/>
      <c r="F9" s="2"/>
      <c r="G9" s="2"/>
      <c r="H9" s="2"/>
    </row>
  </sheetData>
  <sheetProtection selectLockedCells="1" selectUnlockedCells="1"/>
  <mergeCells count="8">
    <mergeCell ref="A2:F2"/>
    <mergeCell ref="B5:E5"/>
    <mergeCell ref="F5:I5"/>
    <mergeCell ref="C6:D6"/>
    <mergeCell ref="G6:H6"/>
    <mergeCell ref="G7:H7"/>
    <mergeCell ref="G8:H8"/>
    <mergeCell ref="A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2" ht="15">
      <c r="C4" s="1" t="s">
        <v>36</v>
      </c>
      <c r="D4" s="1"/>
      <c r="E4" s="1"/>
      <c r="F4" s="1"/>
      <c r="G4" s="1"/>
      <c r="H4" s="1"/>
      <c r="I4" s="1"/>
      <c r="J4" s="1"/>
      <c r="K4" s="1"/>
      <c r="L4" s="1"/>
    </row>
    <row r="5" spans="3:12" ht="39.75" customHeight="1">
      <c r="C5" s="1" t="s">
        <v>37</v>
      </c>
      <c r="D5" s="1"/>
      <c r="G5" s="1" t="s">
        <v>38</v>
      </c>
      <c r="H5" s="1"/>
      <c r="K5" s="6" t="s">
        <v>39</v>
      </c>
      <c r="L5" s="6"/>
    </row>
    <row r="6" spans="3:12" ht="15">
      <c r="C6" s="1" t="s">
        <v>40</v>
      </c>
      <c r="D6" s="1"/>
      <c r="E6" s="1"/>
      <c r="F6" s="1"/>
      <c r="G6" s="1"/>
      <c r="H6" s="1"/>
      <c r="I6" s="1"/>
      <c r="J6" s="1"/>
      <c r="K6" s="1"/>
      <c r="L6" s="1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5">
      <c r="A8" s="3" t="s">
        <v>41</v>
      </c>
    </row>
    <row r="9" spans="1:8" ht="15">
      <c r="A9" t="s">
        <v>42</v>
      </c>
      <c r="C9" s="8">
        <v>136288</v>
      </c>
      <c r="D9" s="8"/>
      <c r="G9" s="8">
        <v>136288</v>
      </c>
      <c r="H9" s="8"/>
    </row>
    <row r="10" spans="1:8" ht="15">
      <c r="A10" t="s">
        <v>43</v>
      </c>
      <c r="D10" s="9">
        <v>110477</v>
      </c>
      <c r="H10" s="9">
        <v>110477</v>
      </c>
    </row>
    <row r="11" spans="1:8" ht="15">
      <c r="A11" s="3" t="s">
        <v>44</v>
      </c>
      <c r="D11" s="9">
        <v>234745</v>
      </c>
      <c r="H11" s="9">
        <v>234745</v>
      </c>
    </row>
    <row r="12" spans="1:8" ht="15">
      <c r="A12" t="s">
        <v>45</v>
      </c>
      <c r="D12" s="9">
        <v>305114</v>
      </c>
      <c r="H12" t="s">
        <v>17</v>
      </c>
    </row>
    <row r="13" spans="1:8" ht="15">
      <c r="A13" t="s">
        <v>46</v>
      </c>
      <c r="D13" s="10">
        <v>-142790</v>
      </c>
      <c r="H13" s="10">
        <v>-142790</v>
      </c>
    </row>
    <row r="14" spans="1:8" ht="15">
      <c r="A14" s="3" t="s">
        <v>47</v>
      </c>
      <c r="D14" s="10">
        <v>-139446</v>
      </c>
      <c r="H14" s="9">
        <v>165668</v>
      </c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 selectLockedCells="1" selectUnlockedCells="1"/>
  <mergeCells count="12">
    <mergeCell ref="B3:M3"/>
    <mergeCell ref="C4:L4"/>
    <mergeCell ref="C5:D5"/>
    <mergeCell ref="G5:H5"/>
    <mergeCell ref="K5:L5"/>
    <mergeCell ref="C6:L6"/>
    <mergeCell ref="B7:E7"/>
    <mergeCell ref="F7:I7"/>
    <mergeCell ref="J7:M7"/>
    <mergeCell ref="C9:D9"/>
    <mergeCell ref="G9:H9"/>
    <mergeCell ref="A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3" t="s">
        <v>421</v>
      </c>
      <c r="C6" s="6" t="s">
        <v>438</v>
      </c>
      <c r="D6" s="6"/>
      <c r="G6" s="1" t="s">
        <v>434</v>
      </c>
      <c r="H6" s="1"/>
    </row>
    <row r="7" spans="1:8" ht="15">
      <c r="A7" t="s">
        <v>439</v>
      </c>
      <c r="D7" s="9">
        <v>3333333</v>
      </c>
      <c r="G7" s="16">
        <v>4999999.5</v>
      </c>
      <c r="H7" s="16"/>
    </row>
    <row r="8" spans="1:8" ht="15">
      <c r="A8" t="s">
        <v>440</v>
      </c>
      <c r="D8" s="9">
        <v>13333332</v>
      </c>
      <c r="G8" s="16">
        <v>19999998</v>
      </c>
      <c r="H8" s="16"/>
    </row>
    <row r="9" spans="1:8" ht="15">
      <c r="A9" t="s">
        <v>441</v>
      </c>
      <c r="D9" s="9">
        <v>7637540</v>
      </c>
      <c r="G9" s="16">
        <v>11999999.44</v>
      </c>
      <c r="H9" s="16"/>
    </row>
    <row r="10" spans="1:8" ht="15">
      <c r="A10" s="2"/>
      <c r="B10" s="2"/>
      <c r="C10" s="2"/>
      <c r="D10" s="2"/>
      <c r="E10" s="2"/>
      <c r="F10" s="2"/>
      <c r="G10" s="2"/>
      <c r="H10" s="2"/>
    </row>
  </sheetData>
  <sheetProtection selectLockedCells="1" selectUnlockedCells="1"/>
  <mergeCells count="9">
    <mergeCell ref="A2:F2"/>
    <mergeCell ref="B5:E5"/>
    <mergeCell ref="F5:I5"/>
    <mergeCell ref="C6:D6"/>
    <mergeCell ref="G6:H6"/>
    <mergeCell ref="G7:H7"/>
    <mergeCell ref="G8:H8"/>
    <mergeCell ref="G9:H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3" t="s">
        <v>421</v>
      </c>
      <c r="C6" s="6" t="s">
        <v>443</v>
      </c>
      <c r="D6" s="6"/>
      <c r="G6" s="1" t="s">
        <v>434</v>
      </c>
      <c r="H6" s="1"/>
    </row>
    <row r="7" spans="1:8" ht="15">
      <c r="A7" t="s">
        <v>439</v>
      </c>
      <c r="D7" s="9">
        <v>485437</v>
      </c>
      <c r="G7" s="16">
        <v>1000000.22</v>
      </c>
      <c r="H7" s="16"/>
    </row>
    <row r="8" spans="1:8" ht="15">
      <c r="A8" t="s">
        <v>440</v>
      </c>
      <c r="D8" s="9">
        <v>485437</v>
      </c>
      <c r="G8" s="16">
        <v>1000000.22</v>
      </c>
      <c r="H8" s="16"/>
    </row>
    <row r="9" spans="1:8" ht="15">
      <c r="A9" t="s">
        <v>441</v>
      </c>
      <c r="D9" s="9">
        <v>2669903</v>
      </c>
      <c r="G9" s="16">
        <v>5500000.18</v>
      </c>
      <c r="H9" s="16"/>
    </row>
    <row r="10" spans="1:8" ht="15">
      <c r="A10" s="2"/>
      <c r="B10" s="2"/>
      <c r="C10" s="2"/>
      <c r="D10" s="2"/>
      <c r="E10" s="2"/>
      <c r="F10" s="2"/>
      <c r="G10" s="2"/>
      <c r="H10" s="2"/>
    </row>
  </sheetData>
  <sheetProtection selectLockedCells="1" selectUnlockedCells="1"/>
  <mergeCells count="9">
    <mergeCell ref="A2:F2"/>
    <mergeCell ref="B5:E5"/>
    <mergeCell ref="F5:I5"/>
    <mergeCell ref="C6:D6"/>
    <mergeCell ref="G6:H6"/>
    <mergeCell ref="G7:H7"/>
    <mergeCell ref="G8:H8"/>
    <mergeCell ref="G9:H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3" width="8.7109375" style="0" customWidth="1"/>
    <col min="24" max="24" width="1.7109375" style="0" customWidth="1"/>
    <col min="25" max="16384" width="8.7109375" style="0" customWidth="1"/>
  </cols>
  <sheetData>
    <row r="3" spans="2:2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4" ht="39.75" customHeight="1">
      <c r="C4" s="1" t="s">
        <v>444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6" t="s">
        <v>445</v>
      </c>
      <c r="T4" s="6"/>
      <c r="U4" s="6"/>
      <c r="V4" s="6"/>
      <c r="W4" s="6"/>
      <c r="X4" s="6"/>
    </row>
    <row r="5" spans="1:24" ht="39.75" customHeight="1">
      <c r="A5" s="3" t="s">
        <v>446</v>
      </c>
      <c r="C5" s="6" t="s">
        <v>447</v>
      </c>
      <c r="D5" s="6"/>
      <c r="G5" s="6" t="s">
        <v>448</v>
      </c>
      <c r="H5" s="6"/>
      <c r="K5" s="6" t="s">
        <v>449</v>
      </c>
      <c r="L5" s="6"/>
      <c r="O5" s="6" t="s">
        <v>450</v>
      </c>
      <c r="P5" s="6"/>
      <c r="S5" s="6" t="s">
        <v>449</v>
      </c>
      <c r="T5" s="6"/>
      <c r="W5" s="6" t="s">
        <v>451</v>
      </c>
      <c r="X5" s="6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3" t="s">
        <v>452</v>
      </c>
    </row>
    <row r="8" spans="1:24" ht="15">
      <c r="A8" t="s">
        <v>453</v>
      </c>
      <c r="D8" s="9">
        <v>60112163</v>
      </c>
      <c r="H8" t="s">
        <v>17</v>
      </c>
      <c r="L8" s="9">
        <v>60112163</v>
      </c>
      <c r="P8" t="s">
        <v>454</v>
      </c>
      <c r="X8" t="s">
        <v>455</v>
      </c>
    </row>
    <row r="9" spans="1:24" ht="15">
      <c r="A9" t="s">
        <v>456</v>
      </c>
      <c r="D9" s="9">
        <v>38818769</v>
      </c>
      <c r="H9" t="s">
        <v>17</v>
      </c>
      <c r="L9" s="9">
        <v>38818769</v>
      </c>
      <c r="P9" t="s">
        <v>457</v>
      </c>
      <c r="X9" t="s">
        <v>455</v>
      </c>
    </row>
    <row r="10" spans="1:24" ht="15">
      <c r="A10" t="s">
        <v>458</v>
      </c>
      <c r="D10" s="9">
        <v>16364939</v>
      </c>
      <c r="H10" t="s">
        <v>17</v>
      </c>
      <c r="L10" s="9">
        <v>16364939</v>
      </c>
      <c r="P10" t="s">
        <v>459</v>
      </c>
      <c r="X10" t="s">
        <v>455</v>
      </c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sheetProtection selectLockedCells="1" selectUnlockedCells="1"/>
  <mergeCells count="17">
    <mergeCell ref="B3:Q3"/>
    <mergeCell ref="R3:Y3"/>
    <mergeCell ref="C4:P4"/>
    <mergeCell ref="S4:X4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A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Y1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3" width="8.7109375" style="0" customWidth="1"/>
    <col min="24" max="24" width="1.7109375" style="0" customWidth="1"/>
    <col min="25" max="16384" width="8.7109375" style="0" customWidth="1"/>
  </cols>
  <sheetData>
    <row r="3" spans="2:2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4" ht="39.75" customHeight="1">
      <c r="C4" s="1" t="s">
        <v>444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6" t="s">
        <v>445</v>
      </c>
      <c r="T4" s="6"/>
      <c r="U4" s="6"/>
      <c r="V4" s="6"/>
      <c r="W4" s="6"/>
      <c r="X4" s="6"/>
    </row>
    <row r="5" spans="1:24" ht="39.75" customHeight="1">
      <c r="A5" s="3" t="s">
        <v>446</v>
      </c>
      <c r="C5" s="6" t="s">
        <v>447</v>
      </c>
      <c r="D5" s="6"/>
      <c r="G5" s="6" t="s">
        <v>448</v>
      </c>
      <c r="H5" s="6"/>
      <c r="K5" s="6" t="s">
        <v>449</v>
      </c>
      <c r="L5" s="6"/>
      <c r="O5" s="6" t="s">
        <v>450</v>
      </c>
      <c r="P5" s="6"/>
      <c r="S5" s="6" t="s">
        <v>449</v>
      </c>
      <c r="T5" s="6"/>
      <c r="W5" s="6" t="s">
        <v>451</v>
      </c>
      <c r="X5" s="6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3" t="s">
        <v>460</v>
      </c>
    </row>
    <row r="8" spans="1:24" ht="15">
      <c r="A8" t="s">
        <v>461</v>
      </c>
      <c r="D8" s="9">
        <v>3100000</v>
      </c>
      <c r="H8" s="9">
        <v>7613298</v>
      </c>
      <c r="L8" s="9">
        <v>10713298</v>
      </c>
      <c r="P8" t="s">
        <v>462</v>
      </c>
      <c r="X8" t="s">
        <v>455</v>
      </c>
    </row>
    <row r="9" spans="1:24" ht="15">
      <c r="A9" t="s">
        <v>463</v>
      </c>
      <c r="D9" s="9">
        <v>1304160</v>
      </c>
      <c r="H9" s="9">
        <v>1606020</v>
      </c>
      <c r="L9" s="9">
        <v>2910180</v>
      </c>
      <c r="P9" t="s">
        <v>464</v>
      </c>
      <c r="X9" t="s">
        <v>455</v>
      </c>
    </row>
    <row r="10" spans="1:24" ht="15">
      <c r="A10" t="s">
        <v>465</v>
      </c>
      <c r="D10" s="9">
        <v>650873</v>
      </c>
      <c r="H10" s="9">
        <v>2259307</v>
      </c>
      <c r="L10" s="9">
        <v>2910180</v>
      </c>
      <c r="P10" t="s">
        <v>464</v>
      </c>
      <c r="X10" t="s">
        <v>455</v>
      </c>
    </row>
    <row r="11" spans="1:24" ht="15">
      <c r="A11" t="s">
        <v>466</v>
      </c>
      <c r="D11" s="9">
        <v>180000</v>
      </c>
      <c r="H11" s="9">
        <v>151240</v>
      </c>
      <c r="L11" s="9">
        <v>331240</v>
      </c>
      <c r="P11" t="s">
        <v>467</v>
      </c>
      <c r="X11" t="s">
        <v>455</v>
      </c>
    </row>
    <row r="12" spans="1:24" ht="15">
      <c r="A12" t="s">
        <v>468</v>
      </c>
      <c r="D12" t="s">
        <v>17</v>
      </c>
      <c r="H12" s="9">
        <v>354900</v>
      </c>
      <c r="L12" s="9">
        <v>354900</v>
      </c>
      <c r="P12" t="s">
        <v>467</v>
      </c>
      <c r="X12" t="s">
        <v>455</v>
      </c>
    </row>
    <row r="13" spans="1:24" ht="15">
      <c r="A13" t="s">
        <v>469</v>
      </c>
      <c r="D13" s="9">
        <v>60112163</v>
      </c>
      <c r="H13" t="s">
        <v>17</v>
      </c>
      <c r="L13" s="9">
        <v>60112163</v>
      </c>
      <c r="P13" t="s">
        <v>454</v>
      </c>
      <c r="X13" t="s">
        <v>455</v>
      </c>
    </row>
    <row r="14" spans="1:24" ht="15">
      <c r="A14" t="s">
        <v>470</v>
      </c>
      <c r="D14" t="s">
        <v>17</v>
      </c>
      <c r="H14" t="s">
        <v>17</v>
      </c>
      <c r="L14" t="s">
        <v>17</v>
      </c>
      <c r="P14" t="s">
        <v>17</v>
      </c>
      <c r="X14" t="s">
        <v>455</v>
      </c>
    </row>
    <row r="15" spans="1:24" ht="15">
      <c r="A15" t="s">
        <v>471</v>
      </c>
      <c r="D15" s="9">
        <v>150000</v>
      </c>
      <c r="H15" s="9">
        <v>157580</v>
      </c>
      <c r="L15" s="9">
        <v>307580</v>
      </c>
      <c r="P15" t="s">
        <v>467</v>
      </c>
      <c r="X15" t="s">
        <v>455</v>
      </c>
    </row>
    <row r="16" spans="1:24" ht="15">
      <c r="A16" t="s">
        <v>428</v>
      </c>
      <c r="D16" t="s">
        <v>17</v>
      </c>
      <c r="H16" t="s">
        <v>17</v>
      </c>
      <c r="P16" t="s">
        <v>17</v>
      </c>
      <c r="X16" t="s">
        <v>455</v>
      </c>
    </row>
    <row r="17" spans="1:24" ht="15">
      <c r="A17" t="s">
        <v>472</v>
      </c>
      <c r="D17" t="s">
        <v>17</v>
      </c>
      <c r="H17" s="9">
        <v>307580</v>
      </c>
      <c r="L17" s="9">
        <v>307580</v>
      </c>
      <c r="P17" t="s">
        <v>467</v>
      </c>
      <c r="X17" t="s">
        <v>455</v>
      </c>
    </row>
    <row r="18" spans="1:24" ht="15">
      <c r="A18" t="s">
        <v>473</v>
      </c>
      <c r="D18" s="9">
        <v>65497196</v>
      </c>
      <c r="H18" s="9">
        <v>12449925</v>
      </c>
      <c r="L18" s="9">
        <v>77947121</v>
      </c>
      <c r="P18" t="s">
        <v>474</v>
      </c>
      <c r="X18" t="s">
        <v>455</v>
      </c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</sheetData>
  <sheetProtection selectLockedCells="1" selectUnlockedCells="1"/>
  <mergeCells count="17">
    <mergeCell ref="B3:Q3"/>
    <mergeCell ref="R3:Y3"/>
    <mergeCell ref="C4:P4"/>
    <mergeCell ref="S4:X4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A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39.75" customHeight="1">
      <c r="C6" s="1" t="s">
        <v>476</v>
      </c>
      <c r="D6" s="1"/>
      <c r="E6" s="1"/>
      <c r="F6" s="1"/>
      <c r="G6" s="1"/>
      <c r="H6" s="1"/>
      <c r="K6" s="6" t="s">
        <v>477</v>
      </c>
      <c r="L6" s="6"/>
    </row>
    <row r="7" spans="3:8" ht="15">
      <c r="C7" s="1" t="s">
        <v>8</v>
      </c>
      <c r="D7" s="1"/>
      <c r="G7" s="1" t="s">
        <v>9</v>
      </c>
      <c r="H7" s="1"/>
    </row>
    <row r="8" spans="3:12" ht="15">
      <c r="C8" s="7"/>
      <c r="D8" s="7"/>
      <c r="G8" s="7"/>
      <c r="H8" s="7"/>
      <c r="K8" s="1" t="s">
        <v>478</v>
      </c>
      <c r="L8" s="1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5">
      <c r="A10" s="3" t="s">
        <v>479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5">
      <c r="A12" t="s">
        <v>480</v>
      </c>
    </row>
    <row r="13" spans="1:8" ht="15">
      <c r="A13" t="s">
        <v>481</v>
      </c>
      <c r="C13" s="8">
        <v>9079</v>
      </c>
      <c r="D13" s="8"/>
      <c r="G13" s="8">
        <v>69586</v>
      </c>
      <c r="H13" s="8"/>
    </row>
    <row r="14" spans="1:8" ht="15">
      <c r="A14" t="s">
        <v>482</v>
      </c>
      <c r="D14" t="s">
        <v>17</v>
      </c>
      <c r="H14" s="9">
        <v>7303</v>
      </c>
    </row>
    <row r="15" spans="1:8" ht="15">
      <c r="A15" t="s">
        <v>483</v>
      </c>
      <c r="D15" s="9">
        <v>362</v>
      </c>
      <c r="H15" s="9">
        <v>1945</v>
      </c>
    </row>
    <row r="16" spans="1:8" ht="15">
      <c r="A16" t="s">
        <v>484</v>
      </c>
      <c r="D16" t="s">
        <v>17</v>
      </c>
      <c r="H16" s="9">
        <v>6597</v>
      </c>
    </row>
    <row r="17" spans="4:8" ht="15">
      <c r="D17" s="2"/>
      <c r="E17" s="2"/>
      <c r="F17" s="2"/>
      <c r="G17" s="2"/>
      <c r="H17" s="2"/>
    </row>
    <row r="18" spans="1:8" ht="15">
      <c r="A18" s="3" t="s">
        <v>485</v>
      </c>
      <c r="D18" s="9">
        <v>9441</v>
      </c>
      <c r="H18" s="9">
        <v>85431</v>
      </c>
    </row>
    <row r="19" spans="1:8" ht="15">
      <c r="A19" t="s">
        <v>486</v>
      </c>
      <c r="D19" s="9">
        <v>5253</v>
      </c>
      <c r="H19" s="9">
        <v>6872</v>
      </c>
    </row>
    <row r="20" spans="1:8" ht="15">
      <c r="A20" t="s">
        <v>487</v>
      </c>
      <c r="D20" t="s">
        <v>17</v>
      </c>
      <c r="H20" s="9">
        <v>63082</v>
      </c>
    </row>
    <row r="21" spans="1:8" ht="15">
      <c r="A21" t="s">
        <v>98</v>
      </c>
      <c r="D21" t="s">
        <v>17</v>
      </c>
      <c r="H21" s="9">
        <v>14608</v>
      </c>
    </row>
    <row r="22" spans="1:8" ht="15">
      <c r="A22" t="s">
        <v>488</v>
      </c>
      <c r="D22" t="s">
        <v>17</v>
      </c>
      <c r="H22" s="9">
        <v>214</v>
      </c>
    </row>
    <row r="23" spans="1:8" ht="15">
      <c r="A23" t="s">
        <v>489</v>
      </c>
      <c r="D23" s="9">
        <v>383</v>
      </c>
      <c r="H23" s="9">
        <v>379</v>
      </c>
    </row>
    <row r="24" spans="4:8" ht="15">
      <c r="D24" s="2"/>
      <c r="E24" s="2"/>
      <c r="F24" s="2"/>
      <c r="G24" s="2"/>
      <c r="H24" s="2"/>
    </row>
    <row r="25" spans="1:8" ht="15">
      <c r="A25" s="3" t="s">
        <v>44</v>
      </c>
      <c r="C25" s="8">
        <v>15077</v>
      </c>
      <c r="D25" s="8"/>
      <c r="G25" s="8">
        <v>170586</v>
      </c>
      <c r="H25" s="8"/>
    </row>
    <row r="26" spans="4:8" ht="15">
      <c r="D26" s="2"/>
      <c r="E26" s="2"/>
      <c r="F26" s="2"/>
      <c r="G26" s="2"/>
      <c r="H26" s="2"/>
    </row>
    <row r="27" ht="15">
      <c r="A27" s="3" t="s">
        <v>490</v>
      </c>
    </row>
    <row r="28" ht="15">
      <c r="A28" t="s">
        <v>491</v>
      </c>
    </row>
    <row r="29" spans="1:8" ht="15">
      <c r="A29" t="s">
        <v>492</v>
      </c>
      <c r="C29" s="8">
        <v>3353</v>
      </c>
      <c r="D29" s="8"/>
      <c r="G29" s="8">
        <v>5236</v>
      </c>
      <c r="H29" s="8"/>
    </row>
    <row r="30" spans="1:8" ht="15">
      <c r="A30" t="s">
        <v>493</v>
      </c>
      <c r="D30" s="9">
        <v>4245</v>
      </c>
      <c r="H30" s="9">
        <v>8486</v>
      </c>
    </row>
    <row r="31" spans="1:8" ht="15">
      <c r="A31" t="s">
        <v>494</v>
      </c>
      <c r="D31" t="s">
        <v>17</v>
      </c>
      <c r="H31" s="9">
        <v>16830</v>
      </c>
    </row>
    <row r="32" spans="4:8" ht="15">
      <c r="D32" s="2"/>
      <c r="E32" s="2"/>
      <c r="F32" s="2"/>
      <c r="G32" s="2"/>
      <c r="H32" s="2"/>
    </row>
    <row r="33" spans="1:8" ht="15">
      <c r="A33" s="3" t="s">
        <v>495</v>
      </c>
      <c r="D33" s="9">
        <v>7598</v>
      </c>
      <c r="H33" s="9">
        <v>30552</v>
      </c>
    </row>
    <row r="34" spans="1:8" ht="15">
      <c r="A34" t="s">
        <v>496</v>
      </c>
      <c r="D34" s="9">
        <v>2806</v>
      </c>
      <c r="H34" s="9">
        <v>2254</v>
      </c>
    </row>
    <row r="35" spans="1:8" ht="15">
      <c r="A35" t="s">
        <v>497</v>
      </c>
      <c r="D35" t="s">
        <v>17</v>
      </c>
      <c r="H35" s="9">
        <v>28413</v>
      </c>
    </row>
    <row r="36" spans="1:8" ht="15">
      <c r="A36" t="s">
        <v>96</v>
      </c>
      <c r="D36" t="s">
        <v>17</v>
      </c>
      <c r="H36" s="9">
        <v>12192</v>
      </c>
    </row>
    <row r="37" spans="1:8" ht="15">
      <c r="A37" t="s">
        <v>498</v>
      </c>
      <c r="D37" s="9">
        <v>142</v>
      </c>
      <c r="H37" s="9">
        <v>516</v>
      </c>
    </row>
    <row r="38" spans="4:8" ht="15">
      <c r="D38" s="2"/>
      <c r="E38" s="2"/>
      <c r="F38" s="2"/>
      <c r="G38" s="2"/>
      <c r="H38" s="2"/>
    </row>
    <row r="39" spans="2:13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8" ht="15">
      <c r="A40" s="3" t="s">
        <v>63</v>
      </c>
      <c r="D40" s="9">
        <v>10546</v>
      </c>
      <c r="H40" s="9">
        <v>73927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t="s">
        <v>499</v>
      </c>
    </row>
    <row r="43" spans="1:12" ht="15">
      <c r="A43" s="13" t="s">
        <v>500</v>
      </c>
      <c r="D43" s="9">
        <v>72248</v>
      </c>
      <c r="H43" s="9">
        <v>205081</v>
      </c>
      <c r="L43" t="s">
        <v>17</v>
      </c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5">
      <c r="A45" t="s">
        <v>51</v>
      </c>
    </row>
    <row r="46" spans="1:12" ht="15">
      <c r="A46" s="13" t="s">
        <v>501</v>
      </c>
      <c r="D46" s="9">
        <v>1</v>
      </c>
      <c r="H46" s="9">
        <v>2</v>
      </c>
      <c r="L46" s="9">
        <v>16</v>
      </c>
    </row>
    <row r="47" spans="1:12" ht="15">
      <c r="A47" t="s">
        <v>54</v>
      </c>
      <c r="D47" s="9">
        <v>215</v>
      </c>
      <c r="H47" s="9">
        <v>1298</v>
      </c>
      <c r="L47" s="9">
        <v>206365</v>
      </c>
    </row>
    <row r="48" spans="1:12" ht="15">
      <c r="A48" t="s">
        <v>46</v>
      </c>
      <c r="D48" s="10">
        <v>-67933</v>
      </c>
      <c r="H48" s="10">
        <v>-109722</v>
      </c>
      <c r="L48" s="10">
        <v>-109722</v>
      </c>
    </row>
    <row r="49" spans="4:12" ht="15"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3" t="s">
        <v>47</v>
      </c>
      <c r="D50" s="10">
        <v>-67717</v>
      </c>
      <c r="H50" s="10">
        <v>-108422</v>
      </c>
      <c r="K50" s="8">
        <v>96659</v>
      </c>
      <c r="L50" s="8"/>
    </row>
    <row r="51" spans="4:12" ht="15">
      <c r="D51" s="2"/>
      <c r="E51" s="2"/>
      <c r="F51" s="2"/>
      <c r="G51" s="2"/>
      <c r="H51" s="2"/>
      <c r="I51" s="2"/>
      <c r="J51" s="2"/>
      <c r="K51" s="2"/>
      <c r="L51" s="2"/>
    </row>
    <row r="52" spans="1:8" ht="15">
      <c r="A52" s="3" t="s">
        <v>502</v>
      </c>
      <c r="C52" s="8">
        <v>15077</v>
      </c>
      <c r="D52" s="8"/>
      <c r="G52" s="8">
        <v>170586</v>
      </c>
      <c r="H52" s="8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sheetProtection selectLockedCells="1" selectUnlockedCells="1"/>
  <mergeCells count="42">
    <mergeCell ref="A2:F2"/>
    <mergeCell ref="B5:I5"/>
    <mergeCell ref="J5:M5"/>
    <mergeCell ref="C6:H6"/>
    <mergeCell ref="K6:L6"/>
    <mergeCell ref="C7:D7"/>
    <mergeCell ref="G7:H7"/>
    <mergeCell ref="C8:D8"/>
    <mergeCell ref="G8:H8"/>
    <mergeCell ref="K8:L8"/>
    <mergeCell ref="B9:E9"/>
    <mergeCell ref="F9:I9"/>
    <mergeCell ref="J9:M9"/>
    <mergeCell ref="B11:E11"/>
    <mergeCell ref="F11:I11"/>
    <mergeCell ref="J11:M11"/>
    <mergeCell ref="C13:D13"/>
    <mergeCell ref="G13:H13"/>
    <mergeCell ref="D17:H17"/>
    <mergeCell ref="D24:H24"/>
    <mergeCell ref="C25:D25"/>
    <mergeCell ref="G25:H25"/>
    <mergeCell ref="D26:H26"/>
    <mergeCell ref="C29:D29"/>
    <mergeCell ref="G29:H29"/>
    <mergeCell ref="D32:H32"/>
    <mergeCell ref="D38:H38"/>
    <mergeCell ref="B39:E39"/>
    <mergeCell ref="F39:I39"/>
    <mergeCell ref="J39:M39"/>
    <mergeCell ref="B41:E41"/>
    <mergeCell ref="F41:I41"/>
    <mergeCell ref="J41:M41"/>
    <mergeCell ref="B44:E44"/>
    <mergeCell ref="F44:I44"/>
    <mergeCell ref="J44:M44"/>
    <mergeCell ref="D49:L49"/>
    <mergeCell ref="K50:L50"/>
    <mergeCell ref="D51:L51"/>
    <mergeCell ref="C52:D52"/>
    <mergeCell ref="G52:H52"/>
    <mergeCell ref="A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504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9</v>
      </c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t="s">
        <v>13</v>
      </c>
    </row>
    <row r="10" spans="1:8" ht="15">
      <c r="A10" t="s">
        <v>14</v>
      </c>
      <c r="C10" s="7" t="s">
        <v>15</v>
      </c>
      <c r="D10" s="7"/>
      <c r="G10" s="8">
        <v>19420</v>
      </c>
      <c r="H10" s="8"/>
    </row>
    <row r="11" spans="1:8" ht="15">
      <c r="A11" t="s">
        <v>16</v>
      </c>
      <c r="D11" t="s">
        <v>17</v>
      </c>
      <c r="H11" s="9">
        <v>745</v>
      </c>
    </row>
    <row r="12" spans="4:8" ht="15">
      <c r="D12" s="2"/>
      <c r="E12" s="2"/>
      <c r="F12" s="2"/>
      <c r="G12" s="2"/>
      <c r="H12" s="2"/>
    </row>
    <row r="13" spans="1:8" ht="15">
      <c r="A13" s="3" t="s">
        <v>18</v>
      </c>
      <c r="D13" t="s">
        <v>17</v>
      </c>
      <c r="H13" s="9">
        <v>20165</v>
      </c>
    </row>
    <row r="14" ht="15">
      <c r="A14" t="s">
        <v>19</v>
      </c>
    </row>
    <row r="15" spans="1:8" ht="15">
      <c r="A15" t="s">
        <v>20</v>
      </c>
      <c r="D15" s="9">
        <v>26586</v>
      </c>
      <c r="H15" s="9">
        <v>51084</v>
      </c>
    </row>
    <row r="16" spans="1:8" ht="15">
      <c r="A16" t="s">
        <v>21</v>
      </c>
      <c r="D16" s="9">
        <v>4543</v>
      </c>
      <c r="H16" s="9">
        <v>9410</v>
      </c>
    </row>
    <row r="17" spans="4:8" ht="15">
      <c r="D17" s="2"/>
      <c r="E17" s="2"/>
      <c r="F17" s="2"/>
      <c r="G17" s="2"/>
      <c r="H17" s="2"/>
    </row>
    <row r="18" spans="1:8" ht="15">
      <c r="A18" s="3" t="s">
        <v>22</v>
      </c>
      <c r="D18" s="9">
        <v>31129</v>
      </c>
      <c r="H18" s="9">
        <v>60494</v>
      </c>
    </row>
    <row r="19" spans="4:8" ht="15">
      <c r="D19" s="2"/>
      <c r="E19" s="2"/>
      <c r="F19" s="2"/>
      <c r="G19" s="2"/>
      <c r="H19" s="2"/>
    </row>
    <row r="20" spans="1:8" ht="15">
      <c r="A20" t="s">
        <v>23</v>
      </c>
      <c r="D20" s="10">
        <v>-31129</v>
      </c>
      <c r="H20" s="10">
        <v>-40329</v>
      </c>
    </row>
    <row r="21" spans="2:9" ht="15">
      <c r="B21" s="2"/>
      <c r="C21" s="2"/>
      <c r="D21" s="2"/>
      <c r="E21" s="2"/>
      <c r="F21" s="2"/>
      <c r="G21" s="2"/>
      <c r="H21" s="2"/>
      <c r="I21" s="2"/>
    </row>
    <row r="22" ht="15">
      <c r="A22" t="s">
        <v>24</v>
      </c>
    </row>
    <row r="23" spans="1:8" ht="15">
      <c r="A23" t="s">
        <v>25</v>
      </c>
      <c r="D23" s="9">
        <v>105</v>
      </c>
      <c r="H23" s="9">
        <v>777</v>
      </c>
    </row>
    <row r="24" spans="1:8" ht="15">
      <c r="A24" t="s">
        <v>26</v>
      </c>
      <c r="D24" s="10">
        <v>-103</v>
      </c>
      <c r="H24" s="10">
        <v>-116</v>
      </c>
    </row>
    <row r="25" spans="1:8" ht="15">
      <c r="A25" t="s">
        <v>27</v>
      </c>
      <c r="D25" t="s">
        <v>17</v>
      </c>
      <c r="H25" s="10">
        <v>-2121</v>
      </c>
    </row>
    <row r="26" spans="4:8" ht="15">
      <c r="D26" s="2"/>
      <c r="E26" s="2"/>
      <c r="F26" s="2"/>
      <c r="G26" s="2"/>
      <c r="H26" s="2"/>
    </row>
    <row r="27" spans="1:8" ht="15">
      <c r="A27" s="3" t="s">
        <v>28</v>
      </c>
      <c r="D27" s="9">
        <v>2</v>
      </c>
      <c r="H27" s="10">
        <v>-1460</v>
      </c>
    </row>
    <row r="28" spans="4:8" ht="15">
      <c r="D28" s="2"/>
      <c r="E28" s="2"/>
      <c r="F28" s="2"/>
      <c r="G28" s="2"/>
      <c r="H28" s="2"/>
    </row>
    <row r="29" spans="1:8" ht="15">
      <c r="A29" t="s">
        <v>105</v>
      </c>
      <c r="C29" s="11">
        <v>-31127</v>
      </c>
      <c r="D29" s="11"/>
      <c r="G29" s="11">
        <v>-41789</v>
      </c>
      <c r="H29" s="11"/>
    </row>
    <row r="30" spans="4:8" ht="15">
      <c r="D30" s="2"/>
      <c r="E30" s="2"/>
      <c r="F30" s="2"/>
      <c r="G30" s="2"/>
      <c r="H30" s="2"/>
    </row>
    <row r="31" spans="1:8" ht="15">
      <c r="A31" t="s">
        <v>30</v>
      </c>
      <c r="D31" s="10">
        <v>-3763</v>
      </c>
      <c r="H31" s="10">
        <v>-7031</v>
      </c>
    </row>
    <row r="32" spans="4:8" ht="15">
      <c r="D32" s="2"/>
      <c r="E32" s="2"/>
      <c r="F32" s="2"/>
      <c r="G32" s="2"/>
      <c r="H32" s="2"/>
    </row>
    <row r="33" spans="1:8" ht="15">
      <c r="A33" t="s">
        <v>31</v>
      </c>
      <c r="C33" s="11">
        <v>-34890</v>
      </c>
      <c r="D33" s="11"/>
      <c r="G33" s="11">
        <v>-48820</v>
      </c>
      <c r="H33" s="11"/>
    </row>
    <row r="34" spans="4:8" ht="15">
      <c r="D34" s="2"/>
      <c r="E34" s="2"/>
      <c r="F34" s="2"/>
      <c r="G34" s="2"/>
      <c r="H34" s="2"/>
    </row>
    <row r="35" spans="1:8" ht="15">
      <c r="A35" t="s">
        <v>82</v>
      </c>
      <c r="C35" s="12">
        <v>-4.16</v>
      </c>
      <c r="D35" s="12"/>
      <c r="G35" s="12">
        <v>-4.36</v>
      </c>
      <c r="H35" s="12"/>
    </row>
    <row r="36" spans="4:8" ht="15">
      <c r="D36" s="2"/>
      <c r="E36" s="2"/>
      <c r="F36" s="2"/>
      <c r="G36" s="2"/>
      <c r="H36" s="2"/>
    </row>
    <row r="37" spans="1:8" ht="15">
      <c r="A37" t="s">
        <v>505</v>
      </c>
      <c r="D37" s="9">
        <v>8386173</v>
      </c>
      <c r="H37" s="9">
        <v>11186287</v>
      </c>
    </row>
    <row r="38" spans="4:8" ht="15">
      <c r="D38" s="2"/>
      <c r="E38" s="2"/>
      <c r="F38" s="2"/>
      <c r="G38" s="2"/>
      <c r="H38" s="2"/>
    </row>
    <row r="39" spans="1:8" ht="15">
      <c r="A39" t="s">
        <v>506</v>
      </c>
      <c r="G39" s="12">
        <v>-0.35</v>
      </c>
      <c r="H39" s="12"/>
    </row>
    <row r="41" spans="1:8" ht="15">
      <c r="A41" t="s">
        <v>507</v>
      </c>
      <c r="H41" s="9">
        <v>112714741</v>
      </c>
    </row>
    <row r="42" spans="1:8" ht="15">
      <c r="A42" s="2"/>
      <c r="B42" s="2"/>
      <c r="C42" s="2"/>
      <c r="D42" s="2"/>
      <c r="E42" s="2"/>
      <c r="F42" s="2"/>
      <c r="G42" s="2"/>
      <c r="H42" s="2"/>
    </row>
  </sheetData>
  <sheetProtection selectLockedCells="1" selectUnlockedCells="1"/>
  <mergeCells count="29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D12:H12"/>
    <mergeCell ref="D17:H17"/>
    <mergeCell ref="D19:H19"/>
    <mergeCell ref="B21:E21"/>
    <mergeCell ref="F21:I21"/>
    <mergeCell ref="D26:H26"/>
    <mergeCell ref="D28:H28"/>
    <mergeCell ref="C29:D29"/>
    <mergeCell ref="G29:H29"/>
    <mergeCell ref="D30:H30"/>
    <mergeCell ref="D32:H32"/>
    <mergeCell ref="C33:D33"/>
    <mergeCell ref="G33:H33"/>
    <mergeCell ref="D34:H34"/>
    <mergeCell ref="C35:D35"/>
    <mergeCell ref="G35:H35"/>
    <mergeCell ref="D36:H36"/>
    <mergeCell ref="D38:H38"/>
    <mergeCell ref="G39:H39"/>
    <mergeCell ref="A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3:28" ht="39.75" customHeight="1">
      <c r="C6" s="6" t="s">
        <v>509</v>
      </c>
      <c r="D6" s="6"/>
      <c r="E6" s="6"/>
      <c r="F6" s="6"/>
      <c r="G6" s="6"/>
      <c r="H6" s="6"/>
      <c r="K6" s="1" t="s">
        <v>510</v>
      </c>
      <c r="L6" s="1"/>
      <c r="M6" s="1"/>
      <c r="N6" s="1"/>
      <c r="O6" s="1"/>
      <c r="P6" s="1"/>
      <c r="S6" s="6" t="s">
        <v>511</v>
      </c>
      <c r="T6" s="6"/>
      <c r="W6" s="6" t="s">
        <v>512</v>
      </c>
      <c r="X6" s="6"/>
      <c r="AA6" s="6" t="s">
        <v>513</v>
      </c>
      <c r="AB6" s="6"/>
    </row>
    <row r="7" spans="3:16" ht="15">
      <c r="C7" s="1" t="s">
        <v>514</v>
      </c>
      <c r="D7" s="1"/>
      <c r="G7" s="1" t="s">
        <v>515</v>
      </c>
      <c r="H7" s="1"/>
      <c r="K7" s="1" t="s">
        <v>514</v>
      </c>
      <c r="L7" s="1"/>
      <c r="O7" s="1" t="s">
        <v>515</v>
      </c>
      <c r="P7" s="1"/>
    </row>
    <row r="8" spans="1:28" ht="15">
      <c r="A8" s="3" t="s">
        <v>516</v>
      </c>
      <c r="D8" s="9">
        <v>47527465</v>
      </c>
      <c r="G8" s="8">
        <v>49579</v>
      </c>
      <c r="H8" s="8"/>
      <c r="L8" s="9">
        <v>11814916</v>
      </c>
      <c r="O8" s="8">
        <v>1</v>
      </c>
      <c r="P8" s="8"/>
      <c r="S8" s="7" t="s">
        <v>15</v>
      </c>
      <c r="T8" s="7"/>
      <c r="W8" s="11">
        <v>-36806</v>
      </c>
      <c r="X8" s="11"/>
      <c r="AA8" s="11">
        <v>-36805</v>
      </c>
      <c r="AB8" s="11"/>
    </row>
    <row r="9" spans="1:28" ht="15">
      <c r="A9" t="s">
        <v>517</v>
      </c>
      <c r="D9" s="9">
        <v>22694267</v>
      </c>
      <c r="H9" s="9">
        <v>22669</v>
      </c>
      <c r="L9" t="s">
        <v>17</v>
      </c>
      <c r="P9" t="s">
        <v>17</v>
      </c>
      <c r="T9" t="s">
        <v>17</v>
      </c>
      <c r="X9" t="s">
        <v>17</v>
      </c>
      <c r="AB9" t="s">
        <v>17</v>
      </c>
    </row>
    <row r="10" spans="1:28" ht="15">
      <c r="A10" t="s">
        <v>518</v>
      </c>
      <c r="D10" t="s">
        <v>17</v>
      </c>
      <c r="H10" t="s">
        <v>17</v>
      </c>
      <c r="L10" s="9">
        <v>446277</v>
      </c>
      <c r="P10" t="s">
        <v>17</v>
      </c>
      <c r="T10" s="9">
        <v>37</v>
      </c>
      <c r="X10" t="s">
        <v>17</v>
      </c>
      <c r="AB10" s="9">
        <v>37</v>
      </c>
    </row>
    <row r="11" spans="1:28" ht="15">
      <c r="A11" t="s">
        <v>519</v>
      </c>
      <c r="D11" t="s">
        <v>17</v>
      </c>
      <c r="H11" t="s">
        <v>17</v>
      </c>
      <c r="L11" s="9">
        <v>2364680</v>
      </c>
      <c r="P11" t="s">
        <v>17</v>
      </c>
      <c r="T11" t="s">
        <v>17</v>
      </c>
      <c r="X11" t="s">
        <v>17</v>
      </c>
      <c r="AB11" t="s">
        <v>17</v>
      </c>
    </row>
    <row r="12" spans="1:28" ht="15">
      <c r="A12" t="s">
        <v>520</v>
      </c>
      <c r="D12" t="s">
        <v>17</v>
      </c>
      <c r="H12" t="s">
        <v>17</v>
      </c>
      <c r="L12" t="s">
        <v>17</v>
      </c>
      <c r="P12" t="s">
        <v>17</v>
      </c>
      <c r="T12" s="9">
        <v>37</v>
      </c>
      <c r="X12" t="s">
        <v>17</v>
      </c>
      <c r="AB12" s="9">
        <v>37</v>
      </c>
    </row>
    <row r="13" spans="1:28" ht="15">
      <c r="A13" t="s">
        <v>521</v>
      </c>
      <c r="D13" t="s">
        <v>17</v>
      </c>
      <c r="H13" t="s">
        <v>17</v>
      </c>
      <c r="L13" s="10">
        <v>-1614814</v>
      </c>
      <c r="P13" t="s">
        <v>17</v>
      </c>
      <c r="T13" t="s">
        <v>17</v>
      </c>
      <c r="X13" t="s">
        <v>17</v>
      </c>
      <c r="AB13" t="s">
        <v>17</v>
      </c>
    </row>
    <row r="14" spans="1:28" ht="15">
      <c r="A14" t="s">
        <v>522</v>
      </c>
      <c r="D14" t="s">
        <v>17</v>
      </c>
      <c r="H14" t="s">
        <v>17</v>
      </c>
      <c r="L14" t="s">
        <v>17</v>
      </c>
      <c r="P14" t="s">
        <v>17</v>
      </c>
      <c r="T14" s="9">
        <v>141</v>
      </c>
      <c r="X14" t="s">
        <v>17</v>
      </c>
      <c r="AB14" s="9">
        <v>141</v>
      </c>
    </row>
    <row r="15" spans="1:28" ht="15">
      <c r="A15" t="s">
        <v>29</v>
      </c>
      <c r="X15" s="10">
        <v>-31127</v>
      </c>
      <c r="AB15" s="10">
        <v>-31127</v>
      </c>
    </row>
    <row r="16" spans="4:28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>
      <c r="A17" s="3" t="s">
        <v>523</v>
      </c>
      <c r="D17" s="9">
        <v>70221732</v>
      </c>
      <c r="G17" s="8">
        <v>72248</v>
      </c>
      <c r="H17" s="8"/>
      <c r="L17" s="9">
        <v>13011059</v>
      </c>
      <c r="O17" s="8">
        <v>1</v>
      </c>
      <c r="P17" s="8"/>
      <c r="S17" s="8">
        <v>215</v>
      </c>
      <c r="T17" s="8"/>
      <c r="W17" s="11">
        <v>-67933</v>
      </c>
      <c r="X17" s="11"/>
      <c r="AA17" s="11">
        <v>-67717</v>
      </c>
      <c r="AB17" s="11"/>
    </row>
    <row r="18" spans="4:28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>
      <c r="A19" s="13" t="s">
        <v>524</v>
      </c>
      <c r="D19" s="9">
        <v>37620613</v>
      </c>
      <c r="H19" s="9">
        <v>58347</v>
      </c>
      <c r="L19" t="s">
        <v>17</v>
      </c>
      <c r="P19" t="s">
        <v>17</v>
      </c>
      <c r="T19" t="s">
        <v>17</v>
      </c>
      <c r="X19" t="s">
        <v>17</v>
      </c>
      <c r="AB19" t="s">
        <v>17</v>
      </c>
    </row>
    <row r="20" spans="1:28" ht="15">
      <c r="A20" t="s">
        <v>525</v>
      </c>
      <c r="D20" s="9">
        <v>33079554</v>
      </c>
      <c r="H20" s="9">
        <v>68144</v>
      </c>
      <c r="L20" t="s">
        <v>17</v>
      </c>
      <c r="P20" t="s">
        <v>17</v>
      </c>
      <c r="T20" t="s">
        <v>17</v>
      </c>
      <c r="X20" t="s">
        <v>17</v>
      </c>
      <c r="AB20" t="s">
        <v>17</v>
      </c>
    </row>
    <row r="21" spans="1:28" ht="15">
      <c r="A21" t="s">
        <v>526</v>
      </c>
      <c r="D21" s="9">
        <v>975620</v>
      </c>
      <c r="H21" s="9">
        <v>2010</v>
      </c>
      <c r="L21" t="s">
        <v>17</v>
      </c>
      <c r="P21" t="s">
        <v>17</v>
      </c>
      <c r="T21" t="s">
        <v>17</v>
      </c>
      <c r="X21" t="s">
        <v>17</v>
      </c>
      <c r="AB21" t="s">
        <v>17</v>
      </c>
    </row>
    <row r="22" spans="1:28" ht="15">
      <c r="A22" t="s">
        <v>527</v>
      </c>
      <c r="D22" s="9">
        <v>2119418</v>
      </c>
      <c r="H22" s="9">
        <v>4332</v>
      </c>
      <c r="L22" t="s">
        <v>17</v>
      </c>
      <c r="P22" t="s">
        <v>17</v>
      </c>
      <c r="T22" t="s">
        <v>17</v>
      </c>
      <c r="X22" t="s">
        <v>17</v>
      </c>
      <c r="AB22" t="s">
        <v>17</v>
      </c>
    </row>
    <row r="23" spans="1:28" ht="15">
      <c r="A23" t="s">
        <v>518</v>
      </c>
      <c r="D23" t="s">
        <v>17</v>
      </c>
      <c r="H23" t="s">
        <v>17</v>
      </c>
      <c r="L23" s="9">
        <v>521704</v>
      </c>
      <c r="P23" t="s">
        <v>17</v>
      </c>
      <c r="T23" s="9">
        <v>47</v>
      </c>
      <c r="X23" t="s">
        <v>17</v>
      </c>
      <c r="AB23" s="9">
        <v>47</v>
      </c>
    </row>
    <row r="24" spans="1:28" ht="15">
      <c r="A24" t="s">
        <v>519</v>
      </c>
      <c r="D24" t="s">
        <v>17</v>
      </c>
      <c r="H24" t="s">
        <v>17</v>
      </c>
      <c r="L24" s="9">
        <v>2659858</v>
      </c>
      <c r="P24" t="s">
        <v>17</v>
      </c>
      <c r="T24" t="s">
        <v>17</v>
      </c>
      <c r="X24" t="s">
        <v>17</v>
      </c>
      <c r="AB24" t="s">
        <v>17</v>
      </c>
    </row>
    <row r="25" spans="1:28" ht="15">
      <c r="A25" t="s">
        <v>520</v>
      </c>
      <c r="D25" t="s">
        <v>17</v>
      </c>
      <c r="H25" t="s">
        <v>17</v>
      </c>
      <c r="L25" t="s">
        <v>17</v>
      </c>
      <c r="P25" s="9">
        <v>1</v>
      </c>
      <c r="T25" s="9">
        <v>181</v>
      </c>
      <c r="X25" t="s">
        <v>17</v>
      </c>
      <c r="AB25" s="9">
        <v>182</v>
      </c>
    </row>
    <row r="26" spans="1:28" ht="15">
      <c r="A26" t="s">
        <v>528</v>
      </c>
      <c r="D26" t="s">
        <v>17</v>
      </c>
      <c r="H26" t="s">
        <v>17</v>
      </c>
      <c r="L26" s="10">
        <v>-577614</v>
      </c>
      <c r="P26" t="s">
        <v>17</v>
      </c>
      <c r="T26" t="s">
        <v>17</v>
      </c>
      <c r="AB26" t="s">
        <v>17</v>
      </c>
    </row>
    <row r="27" spans="1:28" ht="15">
      <c r="A27" t="s">
        <v>522</v>
      </c>
      <c r="D27" t="s">
        <v>17</v>
      </c>
      <c r="H27" t="s">
        <v>17</v>
      </c>
      <c r="L27" t="s">
        <v>17</v>
      </c>
      <c r="P27" t="s">
        <v>17</v>
      </c>
      <c r="T27" s="9">
        <v>855</v>
      </c>
      <c r="X27" t="s">
        <v>17</v>
      </c>
      <c r="AB27" s="9">
        <v>855</v>
      </c>
    </row>
    <row r="28" spans="1:28" ht="15">
      <c r="A28" t="s">
        <v>29</v>
      </c>
      <c r="D28" t="s">
        <v>17</v>
      </c>
      <c r="H28" t="s">
        <v>17</v>
      </c>
      <c r="L28" t="s">
        <v>17</v>
      </c>
      <c r="P28" t="s">
        <v>17</v>
      </c>
      <c r="T28" t="s">
        <v>17</v>
      </c>
      <c r="X28" s="10">
        <v>-41789</v>
      </c>
      <c r="AB28" s="10">
        <v>-41789</v>
      </c>
    </row>
    <row r="29" spans="4:28" ht="1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>
      <c r="A30" s="3" t="s">
        <v>529</v>
      </c>
      <c r="D30" s="9">
        <v>144016937</v>
      </c>
      <c r="G30" s="8">
        <v>205081</v>
      </c>
      <c r="H30" s="8"/>
      <c r="L30" s="9">
        <v>15615007</v>
      </c>
      <c r="O30" s="8">
        <v>2</v>
      </c>
      <c r="P30" s="8"/>
      <c r="S30" s="8">
        <v>1298</v>
      </c>
      <c r="T30" s="8"/>
      <c r="W30" s="11">
        <v>-109722</v>
      </c>
      <c r="X30" s="11"/>
      <c r="AA30" s="11">
        <v>-108422</v>
      </c>
      <c r="AB30" s="11"/>
    </row>
  </sheetData>
  <sheetProtection selectLockedCells="1" selectUnlockedCells="1"/>
  <mergeCells count="33">
    <mergeCell ref="A2:F2"/>
    <mergeCell ref="B5:I5"/>
    <mergeCell ref="J5:Q5"/>
    <mergeCell ref="R5:U5"/>
    <mergeCell ref="V5:Y5"/>
    <mergeCell ref="Z5:AC5"/>
    <mergeCell ref="C6:H6"/>
    <mergeCell ref="K6:P6"/>
    <mergeCell ref="S6:T6"/>
    <mergeCell ref="W6:X6"/>
    <mergeCell ref="AA6:AB6"/>
    <mergeCell ref="C7:D7"/>
    <mergeCell ref="G7:H7"/>
    <mergeCell ref="K7:L7"/>
    <mergeCell ref="O7:P7"/>
    <mergeCell ref="G8:H8"/>
    <mergeCell ref="O8:P8"/>
    <mergeCell ref="S8:T8"/>
    <mergeCell ref="W8:X8"/>
    <mergeCell ref="AA8:AB8"/>
    <mergeCell ref="D16:AB16"/>
    <mergeCell ref="G17:H17"/>
    <mergeCell ref="O17:P17"/>
    <mergeCell ref="S17:T17"/>
    <mergeCell ref="W17:X17"/>
    <mergeCell ref="AA17:AB17"/>
    <mergeCell ref="D18:AB18"/>
    <mergeCell ref="D29:AB29"/>
    <mergeCell ref="G30:H30"/>
    <mergeCell ref="O30:P30"/>
    <mergeCell ref="S30:T30"/>
    <mergeCell ref="W30:X30"/>
    <mergeCell ref="AA30:A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531</v>
      </c>
      <c r="D6" s="6"/>
      <c r="E6" s="6"/>
      <c r="F6" s="6"/>
      <c r="G6" s="6"/>
      <c r="H6" s="6"/>
    </row>
    <row r="7" spans="3:8" ht="15">
      <c r="C7" s="1" t="s">
        <v>8</v>
      </c>
      <c r="D7" s="1"/>
      <c r="G7" s="1" t="s">
        <v>9</v>
      </c>
      <c r="H7" s="1"/>
    </row>
    <row r="8" ht="15">
      <c r="A8" s="3" t="s">
        <v>532</v>
      </c>
    </row>
    <row r="9" spans="1:8" ht="15">
      <c r="A9" t="s">
        <v>29</v>
      </c>
      <c r="C9" s="11">
        <v>-31127</v>
      </c>
      <c r="D9" s="11"/>
      <c r="G9" s="11">
        <v>-41789</v>
      </c>
      <c r="H9" s="11"/>
    </row>
    <row r="10" spans="2:9" ht="15">
      <c r="B10" s="2"/>
      <c r="C10" s="2"/>
      <c r="D10" s="2"/>
      <c r="E10" s="2"/>
      <c r="F10" s="2"/>
      <c r="G10" s="2"/>
      <c r="H10" s="2"/>
      <c r="I10" s="2"/>
    </row>
    <row r="11" ht="15">
      <c r="A11" t="s">
        <v>533</v>
      </c>
    </row>
    <row r="12" spans="1:8" ht="15">
      <c r="A12" t="s">
        <v>534</v>
      </c>
      <c r="D12" t="s">
        <v>17</v>
      </c>
      <c r="H12" s="9">
        <v>198</v>
      </c>
    </row>
    <row r="13" spans="1:8" ht="15">
      <c r="A13" t="s">
        <v>522</v>
      </c>
      <c r="D13" s="9">
        <v>141</v>
      </c>
      <c r="H13" s="9">
        <v>855</v>
      </c>
    </row>
    <row r="14" spans="1:8" ht="15">
      <c r="A14" t="s">
        <v>535</v>
      </c>
      <c r="D14" s="9">
        <v>1188</v>
      </c>
      <c r="H14" s="9">
        <v>1566</v>
      </c>
    </row>
    <row r="15" spans="1:8" ht="15">
      <c r="A15" t="s">
        <v>536</v>
      </c>
      <c r="D15" t="s">
        <v>17</v>
      </c>
      <c r="H15" s="9">
        <v>201</v>
      </c>
    </row>
    <row r="16" spans="1:8" ht="15">
      <c r="A16" t="s">
        <v>27</v>
      </c>
      <c r="D16" t="s">
        <v>17</v>
      </c>
      <c r="H16" s="9">
        <v>2121</v>
      </c>
    </row>
    <row r="17" ht="15">
      <c r="A17" t="s">
        <v>537</v>
      </c>
    </row>
    <row r="18" spans="1:8" ht="15">
      <c r="A18" t="s">
        <v>482</v>
      </c>
      <c r="D18" t="s">
        <v>17</v>
      </c>
      <c r="H18" s="10">
        <v>-7303</v>
      </c>
    </row>
    <row r="19" spans="1:8" ht="15">
      <c r="A19" t="s">
        <v>483</v>
      </c>
      <c r="D19" s="9">
        <v>553</v>
      </c>
      <c r="H19" s="10">
        <v>-909</v>
      </c>
    </row>
    <row r="20" spans="1:8" ht="15">
      <c r="A20" t="s">
        <v>492</v>
      </c>
      <c r="D20" s="9">
        <v>1968</v>
      </c>
      <c r="H20" s="9">
        <v>109</v>
      </c>
    </row>
    <row r="21" spans="1:8" ht="15">
      <c r="A21" t="s">
        <v>493</v>
      </c>
      <c r="D21" s="9">
        <v>2029</v>
      </c>
      <c r="H21" s="9">
        <v>1906</v>
      </c>
    </row>
    <row r="22" spans="1:8" ht="15">
      <c r="A22" t="s">
        <v>538</v>
      </c>
      <c r="D22" t="s">
        <v>17</v>
      </c>
      <c r="H22" s="9">
        <v>44499</v>
      </c>
    </row>
    <row r="23" spans="1:8" ht="15">
      <c r="A23" t="s">
        <v>539</v>
      </c>
      <c r="D23" s="9">
        <v>100</v>
      </c>
      <c r="H23" s="10">
        <v>-552</v>
      </c>
    </row>
    <row r="24" spans="1:8" ht="15">
      <c r="A24" t="s">
        <v>498</v>
      </c>
      <c r="D24" t="s">
        <v>17</v>
      </c>
      <c r="H24" s="9">
        <v>311</v>
      </c>
    </row>
    <row r="25" spans="4:8" ht="15">
      <c r="D25" s="2"/>
      <c r="E25" s="2"/>
      <c r="F25" s="2"/>
      <c r="G25" s="2"/>
      <c r="H25" s="2"/>
    </row>
    <row r="26" spans="1:8" ht="15">
      <c r="A26" t="s">
        <v>540</v>
      </c>
      <c r="D26" s="10">
        <v>-25148</v>
      </c>
      <c r="H26" s="9">
        <v>1213</v>
      </c>
    </row>
    <row r="27" spans="4:8" ht="15">
      <c r="D27" s="2"/>
      <c r="E27" s="2"/>
      <c r="F27" s="2"/>
      <c r="G27" s="2"/>
      <c r="H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ht="15">
      <c r="A29" s="3" t="s">
        <v>541</v>
      </c>
    </row>
    <row r="30" spans="1:8" ht="15">
      <c r="A30" t="s">
        <v>542</v>
      </c>
      <c r="D30" s="10">
        <v>-1575</v>
      </c>
      <c r="H30" s="10">
        <v>-1499</v>
      </c>
    </row>
    <row r="31" spans="1:8" ht="15">
      <c r="A31" t="s">
        <v>543</v>
      </c>
      <c r="D31" t="s">
        <v>17</v>
      </c>
      <c r="H31" s="9">
        <v>160</v>
      </c>
    </row>
    <row r="32" spans="4:8" ht="15">
      <c r="D32" s="2"/>
      <c r="E32" s="2"/>
      <c r="F32" s="2"/>
      <c r="G32" s="2"/>
      <c r="H32" s="2"/>
    </row>
    <row r="33" spans="1:8" ht="15">
      <c r="A33" t="s">
        <v>544</v>
      </c>
      <c r="D33" s="10">
        <v>-1575</v>
      </c>
      <c r="H33" s="10">
        <v>-1339</v>
      </c>
    </row>
    <row r="34" spans="4:8" ht="15">
      <c r="D34" s="2"/>
      <c r="E34" s="2"/>
      <c r="F34" s="2"/>
      <c r="G34" s="2"/>
      <c r="H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ht="15">
      <c r="A36" s="3" t="s">
        <v>545</v>
      </c>
    </row>
    <row r="37" spans="1:8" ht="15">
      <c r="A37" t="s">
        <v>546</v>
      </c>
      <c r="D37" s="9">
        <v>22588</v>
      </c>
      <c r="H37" s="9">
        <v>60558</v>
      </c>
    </row>
    <row r="38" spans="1:8" ht="15">
      <c r="A38" t="s">
        <v>547</v>
      </c>
      <c r="D38" s="9">
        <v>74</v>
      </c>
      <c r="H38" s="9">
        <v>420</v>
      </c>
    </row>
    <row r="39" spans="1:8" ht="15">
      <c r="A39" t="s">
        <v>521</v>
      </c>
      <c r="D39" t="s">
        <v>17</v>
      </c>
      <c r="H39" s="10">
        <v>-131</v>
      </c>
    </row>
    <row r="40" spans="4:8" ht="15">
      <c r="D40" s="2"/>
      <c r="E40" s="2"/>
      <c r="F40" s="2"/>
      <c r="G40" s="2"/>
      <c r="H40" s="2"/>
    </row>
    <row r="41" spans="1:8" ht="15">
      <c r="A41" t="s">
        <v>548</v>
      </c>
      <c r="D41" s="9">
        <v>22662</v>
      </c>
      <c r="H41" s="9">
        <v>60847</v>
      </c>
    </row>
    <row r="42" spans="4:8" ht="15">
      <c r="D42" s="2"/>
      <c r="E42" s="2"/>
      <c r="F42" s="2"/>
      <c r="G42" s="2"/>
      <c r="H42" s="2"/>
    </row>
    <row r="43" spans="1:8" ht="15">
      <c r="A43" t="s">
        <v>110</v>
      </c>
      <c r="D43" s="10">
        <v>-4061</v>
      </c>
      <c r="H43" s="9">
        <v>60721</v>
      </c>
    </row>
    <row r="44" spans="4:8" ht="15">
      <c r="D44" s="2"/>
      <c r="E44" s="2"/>
      <c r="F44" s="2"/>
      <c r="G44" s="2"/>
      <c r="H44" s="2"/>
    </row>
    <row r="45" spans="1:8" ht="15">
      <c r="A45" t="s">
        <v>549</v>
      </c>
      <c r="D45" s="9">
        <v>13140</v>
      </c>
      <c r="H45" s="9">
        <v>9079</v>
      </c>
    </row>
    <row r="46" spans="4:8" ht="15">
      <c r="D46" s="2"/>
      <c r="E46" s="2"/>
      <c r="F46" s="2"/>
      <c r="G46" s="2"/>
      <c r="H46" s="2"/>
    </row>
    <row r="47" spans="1:8" ht="15">
      <c r="A47" t="s">
        <v>550</v>
      </c>
      <c r="C47" s="8">
        <v>9079</v>
      </c>
      <c r="D47" s="8"/>
      <c r="G47" s="8">
        <v>69800</v>
      </c>
      <c r="H47" s="8"/>
    </row>
    <row r="48" spans="2:9" ht="15">
      <c r="B48" s="2"/>
      <c r="C48" s="2"/>
      <c r="D48" s="2"/>
      <c r="E48" s="2"/>
      <c r="F48" s="2"/>
      <c r="G48" s="2"/>
      <c r="H48" s="2"/>
      <c r="I48" s="2"/>
    </row>
    <row r="49" ht="15">
      <c r="A49" s="3" t="s">
        <v>551</v>
      </c>
    </row>
    <row r="50" spans="1:8" ht="15">
      <c r="A50" t="s">
        <v>481</v>
      </c>
      <c r="C50" s="8">
        <v>9079</v>
      </c>
      <c r="D50" s="8"/>
      <c r="G50" s="8">
        <v>69586</v>
      </c>
      <c r="H50" s="8"/>
    </row>
    <row r="51" spans="1:8" ht="15">
      <c r="A51" t="s">
        <v>488</v>
      </c>
      <c r="D51" t="s">
        <v>17</v>
      </c>
      <c r="H51" s="9">
        <v>214</v>
      </c>
    </row>
    <row r="52" spans="4:8" ht="15">
      <c r="D52" s="2"/>
      <c r="E52" s="2"/>
      <c r="F52" s="2"/>
      <c r="G52" s="2"/>
      <c r="H52" s="2"/>
    </row>
    <row r="53" spans="1:8" ht="15">
      <c r="A53" t="s">
        <v>550</v>
      </c>
      <c r="C53" s="8">
        <v>9079</v>
      </c>
      <c r="D53" s="8"/>
      <c r="G53" s="8">
        <v>69800</v>
      </c>
      <c r="H53" s="8"/>
    </row>
    <row r="54" spans="4:8" ht="15">
      <c r="D54" s="2"/>
      <c r="E54" s="2"/>
      <c r="F54" s="2"/>
      <c r="G54" s="2"/>
      <c r="H54" s="2"/>
    </row>
    <row r="55" ht="15">
      <c r="A55" s="3" t="s">
        <v>552</v>
      </c>
    </row>
    <row r="56" spans="1:8" ht="15">
      <c r="A56" t="s">
        <v>553</v>
      </c>
      <c r="C56" s="8">
        <v>37</v>
      </c>
      <c r="D56" s="8"/>
      <c r="G56" s="8">
        <v>182</v>
      </c>
      <c r="H56" s="8"/>
    </row>
    <row r="57" spans="1:8" ht="15">
      <c r="A57" t="s">
        <v>554</v>
      </c>
      <c r="D57" s="9">
        <v>317</v>
      </c>
      <c r="H57" s="9">
        <v>233</v>
      </c>
    </row>
    <row r="58" spans="1:8" ht="15">
      <c r="A58" t="s">
        <v>555</v>
      </c>
      <c r="D58" t="s">
        <v>17</v>
      </c>
      <c r="H58" s="9">
        <v>68144</v>
      </c>
    </row>
    <row r="59" spans="1:8" ht="15">
      <c r="A59" t="s">
        <v>556</v>
      </c>
      <c r="D59" t="s">
        <v>17</v>
      </c>
      <c r="H59" s="9">
        <v>2314</v>
      </c>
    </row>
    <row r="60" spans="1:8" ht="15">
      <c r="A60" t="s">
        <v>557</v>
      </c>
      <c r="D60" t="s">
        <v>17</v>
      </c>
      <c r="H60" s="9">
        <v>102</v>
      </c>
    </row>
    <row r="61" spans="1:8" ht="15">
      <c r="A61" s="13" t="s">
        <v>558</v>
      </c>
      <c r="D61" t="s">
        <v>17</v>
      </c>
      <c r="H61" s="9">
        <v>2010</v>
      </c>
    </row>
  </sheetData>
  <sheetProtection selectLockedCells="1" selectUnlockedCells="1"/>
  <mergeCells count="33">
    <mergeCell ref="A2:F2"/>
    <mergeCell ref="B5:I5"/>
    <mergeCell ref="C6:H6"/>
    <mergeCell ref="C7:D7"/>
    <mergeCell ref="G7:H7"/>
    <mergeCell ref="C9:D9"/>
    <mergeCell ref="G9:H9"/>
    <mergeCell ref="B10:E10"/>
    <mergeCell ref="F10:I10"/>
    <mergeCell ref="D25:H25"/>
    <mergeCell ref="D27:H27"/>
    <mergeCell ref="B28:E28"/>
    <mergeCell ref="F28:I28"/>
    <mergeCell ref="D32:H32"/>
    <mergeCell ref="D34:H34"/>
    <mergeCell ref="B35:E35"/>
    <mergeCell ref="F35:I35"/>
    <mergeCell ref="D40:H40"/>
    <mergeCell ref="D42:H42"/>
    <mergeCell ref="D44:H44"/>
    <mergeCell ref="D46:H46"/>
    <mergeCell ref="C47:D47"/>
    <mergeCell ref="G47:H47"/>
    <mergeCell ref="B48:E48"/>
    <mergeCell ref="F48:I48"/>
    <mergeCell ref="C50:D50"/>
    <mergeCell ref="G50:H50"/>
    <mergeCell ref="D52:H52"/>
    <mergeCell ref="C53:D53"/>
    <mergeCell ref="G53:H53"/>
    <mergeCell ref="D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559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1" t="s">
        <v>560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15">
      <c r="C7" s="1" t="s">
        <v>99</v>
      </c>
      <c r="D7" s="1"/>
      <c r="G7" s="1" t="s">
        <v>561</v>
      </c>
      <c r="H7" s="1"/>
      <c r="K7" s="1" t="s">
        <v>562</v>
      </c>
      <c r="L7" s="1"/>
      <c r="O7" s="1" t="s">
        <v>563</v>
      </c>
      <c r="P7" s="1"/>
    </row>
    <row r="8" spans="3:16" ht="15">
      <c r="C8" s="1" t="s">
        <v>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564</v>
      </c>
      <c r="C10" s="8">
        <v>9054</v>
      </c>
      <c r="D10" s="8"/>
      <c r="G10" s="8">
        <v>9054</v>
      </c>
      <c r="H10" s="8"/>
      <c r="K10" s="7" t="s">
        <v>15</v>
      </c>
      <c r="L10" s="7"/>
      <c r="O10" s="7" t="s">
        <v>15</v>
      </c>
      <c r="P10" s="7"/>
    </row>
    <row r="11" spans="4:16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t="s">
        <v>99</v>
      </c>
      <c r="C12" s="8">
        <v>9054</v>
      </c>
      <c r="D12" s="8"/>
      <c r="G12" s="8">
        <v>9054</v>
      </c>
      <c r="H12" s="8"/>
      <c r="K12" s="7" t="s">
        <v>15</v>
      </c>
      <c r="L12" s="7"/>
      <c r="O12" s="7" t="s">
        <v>15</v>
      </c>
      <c r="P12" s="7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 selectLockedCells="1" selectUnlockedCells="1"/>
  <mergeCells count="22">
    <mergeCell ref="A2:F2"/>
    <mergeCell ref="B5:Q5"/>
    <mergeCell ref="C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C10:D10"/>
    <mergeCell ref="G10:H10"/>
    <mergeCell ref="K10:L10"/>
    <mergeCell ref="O10:P10"/>
    <mergeCell ref="D11:P11"/>
    <mergeCell ref="C12:D12"/>
    <mergeCell ref="G12:H12"/>
    <mergeCell ref="K12:L12"/>
    <mergeCell ref="O12:P12"/>
    <mergeCell ref="A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1" t="s">
        <v>565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99</v>
      </c>
      <c r="D5" s="1"/>
      <c r="G5" s="1" t="s">
        <v>561</v>
      </c>
      <c r="H5" s="1"/>
      <c r="K5" s="1" t="s">
        <v>562</v>
      </c>
      <c r="L5" s="1"/>
      <c r="O5" s="1" t="s">
        <v>563</v>
      </c>
      <c r="P5" s="1"/>
    </row>
    <row r="6" spans="3:16" ht="15">
      <c r="C6" s="1" t="s">
        <v>40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564</v>
      </c>
      <c r="C8" s="8">
        <v>69353</v>
      </c>
      <c r="D8" s="8"/>
      <c r="G8" s="8">
        <v>69353</v>
      </c>
      <c r="H8" s="8"/>
      <c r="K8" s="7" t="s">
        <v>15</v>
      </c>
      <c r="L8" s="7"/>
      <c r="O8" s="7" t="s">
        <v>15</v>
      </c>
      <c r="P8" s="7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566</v>
      </c>
      <c r="D10" s="9">
        <v>310</v>
      </c>
      <c r="H10" t="s">
        <v>17</v>
      </c>
      <c r="L10" t="s">
        <v>17</v>
      </c>
      <c r="P10" s="9">
        <v>310</v>
      </c>
    </row>
    <row r="11" spans="4:16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t="s">
        <v>99</v>
      </c>
      <c r="C12" s="8">
        <v>69663</v>
      </c>
      <c r="D12" s="8"/>
      <c r="G12" s="8">
        <v>69353</v>
      </c>
      <c r="H12" s="8"/>
      <c r="K12" s="7" t="s">
        <v>15</v>
      </c>
      <c r="L12" s="7"/>
      <c r="O12" s="8">
        <v>310</v>
      </c>
      <c r="P12" s="8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 selectLockedCells="1" selectUnlockedCells="1"/>
  <mergeCells count="25">
    <mergeCell ref="B3:Q3"/>
    <mergeCell ref="C4:P4"/>
    <mergeCell ref="C5:D5"/>
    <mergeCell ref="G5:H5"/>
    <mergeCell ref="K5:L5"/>
    <mergeCell ref="O5:P5"/>
    <mergeCell ref="C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D11:P11"/>
    <mergeCell ref="C12:D12"/>
    <mergeCell ref="G12:H12"/>
    <mergeCell ref="K12:L12"/>
    <mergeCell ref="O12:P12"/>
    <mergeCell ref="A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2" ht="15">
      <c r="C4" s="1" t="s">
        <v>36</v>
      </c>
      <c r="D4" s="1"/>
      <c r="E4" s="1"/>
      <c r="F4" s="1"/>
      <c r="G4" s="1"/>
      <c r="H4" s="1"/>
      <c r="I4" s="1"/>
      <c r="J4" s="1"/>
      <c r="K4" s="1"/>
      <c r="L4" s="1"/>
    </row>
    <row r="5" spans="3:12" ht="39.75" customHeight="1">
      <c r="C5" s="1" t="s">
        <v>37</v>
      </c>
      <c r="D5" s="1"/>
      <c r="G5" s="1" t="s">
        <v>38</v>
      </c>
      <c r="H5" s="1"/>
      <c r="K5" s="6" t="s">
        <v>39</v>
      </c>
      <c r="L5" s="6"/>
    </row>
    <row r="6" spans="3:12" ht="15">
      <c r="C6" s="1" t="s">
        <v>48</v>
      </c>
      <c r="D6" s="1"/>
      <c r="E6" s="1"/>
      <c r="F6" s="1"/>
      <c r="G6" s="1"/>
      <c r="H6" s="1"/>
      <c r="I6" s="1"/>
      <c r="J6" s="1"/>
      <c r="K6" s="1"/>
      <c r="L6" s="1"/>
    </row>
    <row r="7" spans="1:8" ht="15">
      <c r="A7" t="s">
        <v>49</v>
      </c>
      <c r="C7" s="8">
        <v>136288</v>
      </c>
      <c r="D7" s="8"/>
      <c r="G7" s="8">
        <v>136288</v>
      </c>
      <c r="H7" s="8"/>
    </row>
    <row r="8" spans="4:12" ht="15"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3" t="s">
        <v>50</v>
      </c>
      <c r="D9" s="9">
        <v>305114</v>
      </c>
      <c r="H9" t="s">
        <v>17</v>
      </c>
      <c r="L9" t="s">
        <v>17</v>
      </c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ht="15">
      <c r="A11" t="s">
        <v>51</v>
      </c>
    </row>
    <row r="12" spans="1:12" ht="15">
      <c r="A12" s="13" t="s">
        <v>52</v>
      </c>
      <c r="L12" t="s">
        <v>17</v>
      </c>
    </row>
    <row r="13" spans="1:8" ht="15">
      <c r="A13" s="13" t="s">
        <v>53</v>
      </c>
      <c r="D13" s="9">
        <v>2</v>
      </c>
      <c r="H13" s="9">
        <v>21</v>
      </c>
    </row>
    <row r="14" spans="1:8" ht="15">
      <c r="A14" t="s">
        <v>54</v>
      </c>
      <c r="D14" s="9">
        <v>3288</v>
      </c>
      <c r="H14" s="9">
        <v>308383</v>
      </c>
    </row>
    <row r="15" spans="1:8" ht="15">
      <c r="A15" t="s">
        <v>55</v>
      </c>
      <c r="D15" s="9">
        <v>54</v>
      </c>
      <c r="H15" s="9">
        <v>54</v>
      </c>
    </row>
    <row r="16" spans="1:8" ht="15">
      <c r="A16" t="s">
        <v>46</v>
      </c>
      <c r="D16" s="10">
        <v>-142790</v>
      </c>
      <c r="H16" s="10">
        <v>-142790</v>
      </c>
    </row>
    <row r="17" spans="4:12" ht="15">
      <c r="D17" s="2"/>
      <c r="E17" s="2"/>
      <c r="F17" s="2"/>
      <c r="G17" s="2"/>
      <c r="H17" s="2"/>
      <c r="I17" s="2"/>
      <c r="J17" s="2"/>
      <c r="K17" s="2"/>
      <c r="L17" s="2"/>
    </row>
    <row r="18" spans="1:8" ht="15">
      <c r="A18" s="3" t="s">
        <v>47</v>
      </c>
      <c r="D18" s="10">
        <v>-139446</v>
      </c>
      <c r="H18" s="9">
        <v>165668</v>
      </c>
    </row>
    <row r="19" spans="4:12" ht="15">
      <c r="D19" s="2"/>
      <c r="E19" s="2"/>
      <c r="F19" s="2"/>
      <c r="G19" s="2"/>
      <c r="H19" s="2"/>
      <c r="I19" s="2"/>
      <c r="J19" s="2"/>
      <c r="K19" s="2"/>
      <c r="L19" s="2"/>
    </row>
    <row r="20" spans="1:8" ht="15">
      <c r="A20" s="3" t="s">
        <v>56</v>
      </c>
      <c r="C20" s="8">
        <v>165668</v>
      </c>
      <c r="D20" s="8"/>
      <c r="G20" s="8">
        <v>165668</v>
      </c>
      <c r="H20" s="8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 selectLockedCells="1" selectUnlockedCells="1"/>
  <mergeCells count="17">
    <mergeCell ref="B3:M3"/>
    <mergeCell ref="C4:L4"/>
    <mergeCell ref="C5:D5"/>
    <mergeCell ref="G5:H5"/>
    <mergeCell ref="K5:L5"/>
    <mergeCell ref="C6:L6"/>
    <mergeCell ref="C7:D7"/>
    <mergeCell ref="G7:H7"/>
    <mergeCell ref="D8:L8"/>
    <mergeCell ref="B10:E10"/>
    <mergeCell ref="F10:I10"/>
    <mergeCell ref="J10:M10"/>
    <mergeCell ref="D17:L17"/>
    <mergeCell ref="D19:L19"/>
    <mergeCell ref="C20:D20"/>
    <mergeCell ref="G20:H20"/>
    <mergeCell ref="A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567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1" t="s">
        <v>568</v>
      </c>
      <c r="D6" s="1"/>
      <c r="G6" s="6" t="s">
        <v>569</v>
      </c>
      <c r="H6" s="6"/>
      <c r="K6" s="6" t="s">
        <v>570</v>
      </c>
      <c r="L6" s="6"/>
      <c r="O6" s="6" t="s">
        <v>571</v>
      </c>
      <c r="P6" s="6"/>
    </row>
    <row r="7" spans="3:16" ht="15">
      <c r="C7" s="1" t="s">
        <v>40</v>
      </c>
      <c r="D7" s="1"/>
      <c r="E7" s="1"/>
      <c r="F7" s="1"/>
      <c r="G7" s="1"/>
      <c r="H7" s="1"/>
      <c r="I7" s="1"/>
      <c r="J7" s="1"/>
      <c r="K7" s="1"/>
      <c r="L7" s="1"/>
      <c r="O7" s="1" t="s">
        <v>572</v>
      </c>
      <c r="P7" s="1"/>
    </row>
    <row r="8" spans="1:16" ht="15">
      <c r="A8" t="s">
        <v>88</v>
      </c>
      <c r="C8" s="8">
        <v>55800</v>
      </c>
      <c r="D8" s="8"/>
      <c r="G8" s="7" t="s">
        <v>15</v>
      </c>
      <c r="H8" s="7"/>
      <c r="K8" s="8">
        <v>55800</v>
      </c>
      <c r="L8" s="8"/>
      <c r="P8" t="s">
        <v>573</v>
      </c>
    </row>
    <row r="9" spans="1:16" ht="15">
      <c r="A9" t="s">
        <v>89</v>
      </c>
      <c r="D9" s="9">
        <v>7480</v>
      </c>
      <c r="H9" s="10">
        <v>-198</v>
      </c>
      <c r="L9" s="9">
        <v>7282</v>
      </c>
      <c r="P9" s="14">
        <v>6.8</v>
      </c>
    </row>
    <row r="10" spans="4:12" ht="15"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99</v>
      </c>
      <c r="C11" s="8">
        <v>63280</v>
      </c>
      <c r="D11" s="8"/>
      <c r="G11" s="11">
        <v>-198</v>
      </c>
      <c r="H11" s="11"/>
      <c r="K11" s="8">
        <v>63082</v>
      </c>
      <c r="L11" s="8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19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C7:L7"/>
    <mergeCell ref="O7:P7"/>
    <mergeCell ref="C8:D8"/>
    <mergeCell ref="G8:H8"/>
    <mergeCell ref="K8:L8"/>
    <mergeCell ref="D10:L10"/>
    <mergeCell ref="C11:D11"/>
    <mergeCell ref="G11:H11"/>
    <mergeCell ref="K11:L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5" ht="15">
      <c r="B3" s="2"/>
      <c r="C3" s="2"/>
      <c r="D3" s="2"/>
      <c r="E3" s="2"/>
    </row>
    <row r="4" spans="1:4" ht="15">
      <c r="A4" s="3" t="s">
        <v>574</v>
      </c>
      <c r="C4" s="1" t="s">
        <v>515</v>
      </c>
      <c r="D4" s="1"/>
    </row>
    <row r="5" spans="3:4" ht="15">
      <c r="C5" s="1" t="s">
        <v>60</v>
      </c>
      <c r="D5" s="1"/>
    </row>
    <row r="6" spans="1:4" ht="15">
      <c r="A6" t="s">
        <v>10</v>
      </c>
      <c r="C6" s="8">
        <v>1069</v>
      </c>
      <c r="D6" s="8"/>
    </row>
    <row r="7" spans="1:4" ht="15">
      <c r="A7" t="s">
        <v>575</v>
      </c>
      <c r="D7" s="9">
        <v>1069</v>
      </c>
    </row>
    <row r="8" spans="1:4" ht="15">
      <c r="A8" t="s">
        <v>576</v>
      </c>
      <c r="D8" s="9">
        <v>1069</v>
      </c>
    </row>
    <row r="9" spans="1:4" ht="15">
      <c r="A9" t="s">
        <v>577</v>
      </c>
      <c r="D9" s="9">
        <v>1069</v>
      </c>
    </row>
    <row r="10" spans="1:4" ht="15">
      <c r="A10" t="s">
        <v>578</v>
      </c>
      <c r="D10" s="9">
        <v>1069</v>
      </c>
    </row>
    <row r="11" spans="1:4" ht="15">
      <c r="A11" t="s">
        <v>579</v>
      </c>
      <c r="D11" s="9">
        <v>1937</v>
      </c>
    </row>
    <row r="13" spans="1:4" ht="15">
      <c r="A13" t="s">
        <v>99</v>
      </c>
      <c r="C13" s="8">
        <v>7282</v>
      </c>
      <c r="D13" s="8"/>
    </row>
    <row r="14" spans="1:4" ht="15">
      <c r="A14" s="2"/>
      <c r="B14" s="2"/>
      <c r="C14" s="2"/>
      <c r="D14" s="2"/>
    </row>
  </sheetData>
  <sheetProtection selectLockedCells="1" selectUnlockedCells="1"/>
  <mergeCells count="6">
    <mergeCell ref="B3:E3"/>
    <mergeCell ref="C4:D4"/>
    <mergeCell ref="C5:D5"/>
    <mergeCell ref="C6:D6"/>
    <mergeCell ref="C13:D13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6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9</v>
      </c>
      <c r="H7" s="1"/>
    </row>
    <row r="8" spans="3:8" ht="15">
      <c r="C8" s="1" t="s">
        <v>40</v>
      </c>
      <c r="D8" s="1"/>
      <c r="E8" s="1"/>
      <c r="F8" s="1"/>
      <c r="G8" s="1"/>
      <c r="H8" s="1"/>
    </row>
    <row r="9" spans="1:8" ht="15">
      <c r="A9" t="s">
        <v>580</v>
      </c>
      <c r="C9" s="7" t="s">
        <v>15</v>
      </c>
      <c r="D9" s="7"/>
      <c r="G9" s="7" t="s">
        <v>15</v>
      </c>
      <c r="H9" s="7"/>
    </row>
    <row r="10" spans="1:8" ht="15">
      <c r="A10" t="s">
        <v>581</v>
      </c>
      <c r="D10" t="s">
        <v>17</v>
      </c>
      <c r="H10" s="9">
        <v>14608</v>
      </c>
    </row>
    <row r="12" spans="1:8" ht="15">
      <c r="A12" t="s">
        <v>582</v>
      </c>
      <c r="C12" s="7" t="s">
        <v>15</v>
      </c>
      <c r="D12" s="7"/>
      <c r="G12" s="8">
        <v>14608</v>
      </c>
      <c r="H12" s="8"/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H8"/>
    <mergeCell ref="C9:D9"/>
    <mergeCell ref="G9:H9"/>
    <mergeCell ref="C12:D12"/>
    <mergeCell ref="G12:H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476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9</v>
      </c>
      <c r="H7" s="1"/>
    </row>
    <row r="8" spans="3:8" ht="15">
      <c r="C8" s="1" t="s">
        <v>40</v>
      </c>
      <c r="D8" s="1"/>
      <c r="E8" s="1"/>
      <c r="F8" s="1"/>
      <c r="G8" s="1"/>
      <c r="H8" s="1"/>
    </row>
    <row r="9" spans="1:8" ht="15">
      <c r="A9" t="s">
        <v>583</v>
      </c>
      <c r="C9" s="8">
        <v>3587</v>
      </c>
      <c r="D9" s="8"/>
      <c r="G9" s="8">
        <v>6181</v>
      </c>
      <c r="H9" s="8"/>
    </row>
    <row r="10" spans="1:8" ht="15">
      <c r="A10" t="s">
        <v>584</v>
      </c>
      <c r="D10" s="9">
        <v>3217</v>
      </c>
      <c r="H10" s="9">
        <v>3304</v>
      </c>
    </row>
    <row r="11" spans="1:8" ht="15">
      <c r="A11" t="s">
        <v>585</v>
      </c>
      <c r="D11" s="9">
        <v>617</v>
      </c>
      <c r="H11" s="9">
        <v>978</v>
      </c>
    </row>
    <row r="12" spans="1:8" ht="15">
      <c r="A12" t="s">
        <v>586</v>
      </c>
      <c r="D12" s="9">
        <v>16</v>
      </c>
      <c r="H12" s="9">
        <v>32</v>
      </c>
    </row>
    <row r="13" spans="4:8" ht="15">
      <c r="D13" s="2"/>
      <c r="E13" s="2"/>
      <c r="F13" s="2"/>
      <c r="G13" s="2"/>
      <c r="H13" s="2"/>
    </row>
    <row r="14" spans="4:8" ht="15">
      <c r="D14" s="9">
        <v>7437</v>
      </c>
      <c r="H14" s="9">
        <v>10495</v>
      </c>
    </row>
    <row r="15" spans="1:8" ht="15">
      <c r="A15" t="s">
        <v>587</v>
      </c>
      <c r="D15" s="10">
        <v>-2184</v>
      </c>
      <c r="H15" s="10">
        <v>-3623</v>
      </c>
    </row>
    <row r="16" spans="4:8" ht="15">
      <c r="D16" s="2"/>
      <c r="E16" s="2"/>
      <c r="F16" s="2"/>
      <c r="G16" s="2"/>
      <c r="H16" s="2"/>
    </row>
    <row r="17" spans="1:8" ht="15">
      <c r="A17" t="s">
        <v>486</v>
      </c>
      <c r="C17" s="8">
        <v>5253</v>
      </c>
      <c r="D17" s="8"/>
      <c r="G17" s="8">
        <v>6872</v>
      </c>
      <c r="H17" s="8"/>
    </row>
    <row r="18" spans="1:8" ht="15">
      <c r="A18" s="2"/>
      <c r="B18" s="2"/>
      <c r="C18" s="2"/>
      <c r="D18" s="2"/>
      <c r="E18" s="2"/>
      <c r="F18" s="2"/>
      <c r="G18" s="2"/>
      <c r="H18" s="2"/>
    </row>
  </sheetData>
  <sheetProtection selectLockedCells="1" selectUnlockedCells="1"/>
  <mergeCells count="13">
    <mergeCell ref="A2:F2"/>
    <mergeCell ref="B5:I5"/>
    <mergeCell ref="C6:H6"/>
    <mergeCell ref="C7:D7"/>
    <mergeCell ref="G7:H7"/>
    <mergeCell ref="C8:H8"/>
    <mergeCell ref="C9:D9"/>
    <mergeCell ref="G9:H9"/>
    <mergeCell ref="D13:H13"/>
    <mergeCell ref="D16:H16"/>
    <mergeCell ref="C17:D17"/>
    <mergeCell ref="G17:H17"/>
    <mergeCell ref="A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476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9</v>
      </c>
      <c r="H7" s="1"/>
    </row>
    <row r="8" spans="3:8" ht="15">
      <c r="C8" s="1" t="s">
        <v>40</v>
      </c>
      <c r="D8" s="1"/>
      <c r="E8" s="1"/>
      <c r="F8" s="1"/>
      <c r="G8" s="1"/>
      <c r="H8" s="1"/>
    </row>
    <row r="9" spans="1:8" ht="15">
      <c r="A9" t="s">
        <v>588</v>
      </c>
      <c r="C9" s="8">
        <v>1468</v>
      </c>
      <c r="D9" s="8"/>
      <c r="G9" s="8">
        <v>4861</v>
      </c>
      <c r="H9" s="8"/>
    </row>
    <row r="10" spans="1:8" ht="15">
      <c r="A10" t="s">
        <v>589</v>
      </c>
      <c r="D10" s="9">
        <v>1525</v>
      </c>
      <c r="H10" s="9">
        <v>2016</v>
      </c>
    </row>
    <row r="11" spans="1:8" ht="15">
      <c r="A11" t="s">
        <v>590</v>
      </c>
      <c r="D11" s="9">
        <v>496</v>
      </c>
      <c r="H11" s="9">
        <v>552</v>
      </c>
    </row>
    <row r="12" spans="1:8" ht="15">
      <c r="A12" t="s">
        <v>591</v>
      </c>
      <c r="D12" s="9">
        <v>173</v>
      </c>
      <c r="H12" s="9">
        <v>264</v>
      </c>
    </row>
    <row r="13" spans="1:8" ht="15">
      <c r="A13" t="s">
        <v>592</v>
      </c>
      <c r="D13" t="s">
        <v>17</v>
      </c>
      <c r="H13" s="9">
        <v>147</v>
      </c>
    </row>
    <row r="14" spans="1:8" ht="15">
      <c r="A14" t="s">
        <v>236</v>
      </c>
      <c r="D14" s="9">
        <v>583</v>
      </c>
      <c r="H14" s="9">
        <v>646</v>
      </c>
    </row>
    <row r="15" spans="4:8" ht="15">
      <c r="D15" s="2"/>
      <c r="E15" s="2"/>
      <c r="F15" s="2"/>
      <c r="G15" s="2"/>
      <c r="H15" s="2"/>
    </row>
    <row r="16" spans="1:8" ht="15">
      <c r="A16" s="3" t="s">
        <v>593</v>
      </c>
      <c r="C16" s="8">
        <v>4245</v>
      </c>
      <c r="D16" s="8"/>
      <c r="G16" s="8">
        <v>8486</v>
      </c>
      <c r="H16" s="8"/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12">
    <mergeCell ref="A2:F2"/>
    <mergeCell ref="B5:I5"/>
    <mergeCell ref="C6:H6"/>
    <mergeCell ref="C7:D7"/>
    <mergeCell ref="G7:H7"/>
    <mergeCell ref="C8:H8"/>
    <mergeCell ref="C9:D9"/>
    <mergeCell ref="G9:H9"/>
    <mergeCell ref="D15:H15"/>
    <mergeCell ref="C16:D16"/>
    <mergeCell ref="G16:H16"/>
    <mergeCell ref="A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" t="s">
        <v>60</v>
      </c>
      <c r="D6" s="1"/>
    </row>
    <row r="7" spans="1:4" ht="15">
      <c r="A7" t="s">
        <v>10</v>
      </c>
      <c r="C7" s="8">
        <v>3714</v>
      </c>
      <c r="D7" s="8"/>
    </row>
    <row r="8" spans="1:4" ht="15">
      <c r="A8" t="s">
        <v>575</v>
      </c>
      <c r="D8" s="9">
        <v>3820</v>
      </c>
    </row>
    <row r="9" spans="1:4" ht="15">
      <c r="A9" t="s">
        <v>576</v>
      </c>
      <c r="D9" s="9">
        <v>3786</v>
      </c>
    </row>
    <row r="10" spans="1:4" ht="15">
      <c r="A10" t="s">
        <v>577</v>
      </c>
      <c r="D10" s="9">
        <v>3886</v>
      </c>
    </row>
    <row r="11" spans="1:4" ht="15">
      <c r="A11" t="s">
        <v>578</v>
      </c>
      <c r="D11" s="9">
        <v>1003</v>
      </c>
    </row>
    <row r="13" spans="1:4" ht="15">
      <c r="A13" s="3" t="s">
        <v>595</v>
      </c>
      <c r="C13" s="8">
        <v>16209</v>
      </c>
      <c r="D13" s="8"/>
    </row>
    <row r="14" spans="1:4" ht="15">
      <c r="A14" s="2"/>
      <c r="B14" s="2"/>
      <c r="C14" s="2"/>
      <c r="D14" s="2"/>
    </row>
  </sheetData>
  <sheetProtection selectLockedCells="1" selectUnlockedCells="1"/>
  <mergeCells count="6">
    <mergeCell ref="A2:F2"/>
    <mergeCell ref="B5:E5"/>
    <mergeCell ref="C6:D6"/>
    <mergeCell ref="C7:D7"/>
    <mergeCell ref="C13:D13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5" ht="15">
      <c r="B3" s="2"/>
      <c r="C3" s="2"/>
      <c r="D3" s="2"/>
      <c r="E3" s="2"/>
    </row>
    <row r="4" spans="3:4" ht="15">
      <c r="C4" s="1" t="s">
        <v>60</v>
      </c>
      <c r="D4" s="1"/>
    </row>
    <row r="5" spans="2:5" ht="15">
      <c r="B5" s="2"/>
      <c r="C5" s="2"/>
      <c r="D5" s="2"/>
      <c r="E5" s="2"/>
    </row>
    <row r="6" ht="15">
      <c r="A6" t="s">
        <v>85</v>
      </c>
    </row>
    <row r="7" spans="1:4" ht="15">
      <c r="A7" t="s">
        <v>86</v>
      </c>
      <c r="C7" s="8">
        <v>1594</v>
      </c>
      <c r="D7" s="8"/>
    </row>
    <row r="8" spans="1:4" ht="15">
      <c r="A8" t="s">
        <v>87</v>
      </c>
      <c r="D8" s="9">
        <v>2151</v>
      </c>
    </row>
    <row r="9" spans="1:4" ht="15">
      <c r="A9" t="s">
        <v>88</v>
      </c>
      <c r="D9" s="9">
        <v>55800</v>
      </c>
    </row>
    <row r="10" spans="1:4" ht="15">
      <c r="A10" t="s">
        <v>89</v>
      </c>
      <c r="D10" s="9">
        <v>7480</v>
      </c>
    </row>
    <row r="11" spans="1:4" ht="15">
      <c r="A11" t="s">
        <v>90</v>
      </c>
      <c r="D11" s="9">
        <v>6100</v>
      </c>
    </row>
    <row r="13" spans="1:4" ht="15">
      <c r="A13" s="3" t="s">
        <v>91</v>
      </c>
      <c r="D13" s="9">
        <v>73125</v>
      </c>
    </row>
    <row r="14" spans="2:5" ht="15">
      <c r="B14" s="2"/>
      <c r="C14" s="2"/>
      <c r="D14" s="2"/>
      <c r="E14" s="2"/>
    </row>
    <row r="15" ht="15">
      <c r="A15" t="s">
        <v>92</v>
      </c>
    </row>
    <row r="16" spans="1:4" ht="15">
      <c r="A16" t="s">
        <v>93</v>
      </c>
      <c r="D16" s="9">
        <v>3790</v>
      </c>
    </row>
    <row r="17" spans="1:4" ht="15">
      <c r="A17" t="s">
        <v>94</v>
      </c>
      <c r="D17" s="9">
        <v>2000</v>
      </c>
    </row>
    <row r="18" spans="1:4" ht="15">
      <c r="A18" t="s">
        <v>95</v>
      </c>
      <c r="D18" s="9">
        <v>745</v>
      </c>
    </row>
    <row r="19" spans="1:4" ht="15">
      <c r="A19" t="s">
        <v>96</v>
      </c>
      <c r="D19" s="9">
        <v>12192</v>
      </c>
    </row>
    <row r="21" spans="1:4" ht="15">
      <c r="A21" s="3" t="s">
        <v>97</v>
      </c>
      <c r="D21" s="9">
        <v>18727</v>
      </c>
    </row>
    <row r="22" spans="1:4" ht="15">
      <c r="A22" t="s">
        <v>98</v>
      </c>
      <c r="D22" s="9">
        <v>14608</v>
      </c>
    </row>
    <row r="24" spans="1:4" ht="15">
      <c r="A24" t="s">
        <v>99</v>
      </c>
      <c r="C24" s="8">
        <v>69006</v>
      </c>
      <c r="D24" s="8"/>
    </row>
    <row r="25" spans="1:4" ht="15">
      <c r="A25" s="2"/>
      <c r="B25" s="2"/>
      <c r="C25" s="2"/>
      <c r="D25" s="2"/>
    </row>
  </sheetData>
  <sheetProtection selectLockedCells="1" selectUnlockedCells="1"/>
  <mergeCells count="7">
    <mergeCell ref="B3:E3"/>
    <mergeCell ref="C4:D4"/>
    <mergeCell ref="B5:E5"/>
    <mergeCell ref="C7:D7"/>
    <mergeCell ref="B14:E14"/>
    <mergeCell ref="C24:D24"/>
    <mergeCell ref="A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1" t="s">
        <v>6</v>
      </c>
      <c r="D4" s="1"/>
      <c r="E4" s="1"/>
      <c r="F4" s="1"/>
      <c r="G4" s="1"/>
      <c r="H4" s="1"/>
    </row>
    <row r="5" spans="3:8" ht="15">
      <c r="C5" s="1" t="s">
        <v>8</v>
      </c>
      <c r="D5" s="1"/>
      <c r="G5" s="1" t="s">
        <v>9</v>
      </c>
      <c r="H5" s="1"/>
    </row>
    <row r="6" spans="3:8" ht="15">
      <c r="C6" s="1" t="s">
        <v>596</v>
      </c>
      <c r="D6" s="1"/>
      <c r="E6" s="1"/>
      <c r="F6" s="1"/>
      <c r="G6" s="1"/>
      <c r="H6" s="1"/>
    </row>
    <row r="7" spans="1:8" ht="15">
      <c r="A7" s="3" t="s">
        <v>18</v>
      </c>
      <c r="C7" s="8">
        <v>13318</v>
      </c>
      <c r="D7" s="8"/>
      <c r="G7" s="8">
        <v>20302</v>
      </c>
      <c r="H7" s="8"/>
    </row>
    <row r="8" spans="1:8" ht="15">
      <c r="A8" t="s">
        <v>29</v>
      </c>
      <c r="D8" s="10">
        <v>-49887</v>
      </c>
      <c r="H8" s="10">
        <v>-57151</v>
      </c>
    </row>
    <row r="9" spans="1:8" ht="15">
      <c r="A9" s="2"/>
      <c r="B9" s="2"/>
      <c r="C9" s="2"/>
      <c r="D9" s="2"/>
      <c r="E9" s="2"/>
      <c r="F9" s="2"/>
      <c r="G9" s="2"/>
      <c r="H9" s="2"/>
    </row>
  </sheetData>
  <sheetProtection selectLockedCells="1" selectUnlockedCells="1"/>
  <mergeCells count="8">
    <mergeCell ref="B3:I3"/>
    <mergeCell ref="C4:H4"/>
    <mergeCell ref="C5:D5"/>
    <mergeCell ref="G5:H5"/>
    <mergeCell ref="C6:H6"/>
    <mergeCell ref="C7:D7"/>
    <mergeCell ref="G7:H7"/>
    <mergeCell ref="A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597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1" t="s">
        <v>598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39.75" customHeight="1">
      <c r="C7" s="6" t="s">
        <v>599</v>
      </c>
      <c r="D7" s="6"/>
      <c r="G7" s="6" t="s">
        <v>600</v>
      </c>
      <c r="H7" s="6"/>
      <c r="K7" s="6" t="s">
        <v>601</v>
      </c>
      <c r="L7" s="6"/>
      <c r="O7" s="6" t="s">
        <v>602</v>
      </c>
      <c r="P7" s="6"/>
    </row>
    <row r="8" spans="3:16" ht="15">
      <c r="C8" s="1" t="s">
        <v>603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604</v>
      </c>
      <c r="D9" s="9">
        <v>70221732</v>
      </c>
      <c r="H9" s="9">
        <v>70221732</v>
      </c>
      <c r="K9" s="8">
        <v>72248</v>
      </c>
      <c r="L9" s="8"/>
      <c r="O9" s="8">
        <v>181760</v>
      </c>
      <c r="P9" s="8"/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4:16" ht="15">
      <c r="D11" s="9">
        <v>70221732</v>
      </c>
      <c r="H11" s="9">
        <v>70221732</v>
      </c>
      <c r="K11" s="8">
        <v>72248</v>
      </c>
      <c r="L11" s="8"/>
      <c r="O11" s="8">
        <v>181760</v>
      </c>
      <c r="P11" s="8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14">
    <mergeCell ref="A2:F2"/>
    <mergeCell ref="B5:Q5"/>
    <mergeCell ref="C6:P6"/>
    <mergeCell ref="C7:D7"/>
    <mergeCell ref="G7:H7"/>
    <mergeCell ref="K7:L7"/>
    <mergeCell ref="O7:P7"/>
    <mergeCell ref="C8:P8"/>
    <mergeCell ref="K9:L9"/>
    <mergeCell ref="O9:P9"/>
    <mergeCell ref="D10:P10"/>
    <mergeCell ref="K11:L11"/>
    <mergeCell ref="O11:P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1" t="s">
        <v>605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39.75" customHeight="1">
      <c r="C5" s="6" t="s">
        <v>599</v>
      </c>
      <c r="D5" s="6"/>
      <c r="G5" s="6" t="s">
        <v>600</v>
      </c>
      <c r="H5" s="6"/>
      <c r="K5" s="6" t="s">
        <v>601</v>
      </c>
      <c r="L5" s="6"/>
      <c r="O5" s="6" t="s">
        <v>602</v>
      </c>
      <c r="P5" s="6"/>
    </row>
    <row r="6" spans="3:16" ht="15">
      <c r="C6" s="1" t="s">
        <v>603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604</v>
      </c>
      <c r="D7" s="9">
        <v>70221732</v>
      </c>
      <c r="H7" s="9">
        <v>70221732</v>
      </c>
      <c r="K7" s="8">
        <v>72248</v>
      </c>
      <c r="L7" s="8"/>
      <c r="O7" s="8">
        <v>80641</v>
      </c>
      <c r="P7" s="8"/>
    </row>
    <row r="8" spans="1:16" ht="15">
      <c r="A8" t="s">
        <v>606</v>
      </c>
      <c r="D8" s="9">
        <v>76000000</v>
      </c>
      <c r="H8" s="9">
        <v>73795205</v>
      </c>
      <c r="L8" s="9">
        <v>132833</v>
      </c>
      <c r="P8" s="9">
        <v>113492</v>
      </c>
    </row>
    <row r="9" spans="4:16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4:16" ht="15">
      <c r="D10" s="9">
        <v>146221732</v>
      </c>
      <c r="H10" s="9">
        <v>144016937</v>
      </c>
      <c r="K10" s="8">
        <v>205081</v>
      </c>
      <c r="L10" s="8"/>
      <c r="O10" s="8">
        <v>194133</v>
      </c>
      <c r="P10" s="8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sheetProtection selectLockedCells="1" selectUnlockedCells="1"/>
  <mergeCells count="13">
    <mergeCell ref="B3:Q3"/>
    <mergeCell ref="C4:P4"/>
    <mergeCell ref="C5:D5"/>
    <mergeCell ref="G5:H5"/>
    <mergeCell ref="K5:L5"/>
    <mergeCell ref="O5:P5"/>
    <mergeCell ref="C6:P6"/>
    <mergeCell ref="K7:L7"/>
    <mergeCell ref="O7:P7"/>
    <mergeCell ref="D9:P9"/>
    <mergeCell ref="K10:L10"/>
    <mergeCell ref="O10:P10"/>
    <mergeCell ref="A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1" t="s">
        <v>6</v>
      </c>
      <c r="D6" s="1"/>
      <c r="E6" s="1"/>
      <c r="F6" s="1"/>
      <c r="G6" s="1"/>
      <c r="H6" s="1"/>
      <c r="K6" s="6" t="s">
        <v>7</v>
      </c>
      <c r="L6" s="6"/>
      <c r="M6" s="6"/>
      <c r="N6" s="6"/>
      <c r="O6" s="6"/>
      <c r="P6" s="6"/>
    </row>
    <row r="7" spans="3:16" ht="15">
      <c r="C7" s="1" t="s">
        <v>8</v>
      </c>
      <c r="D7" s="1"/>
      <c r="G7" s="1" t="s">
        <v>9</v>
      </c>
      <c r="H7" s="1"/>
      <c r="K7" s="1" t="s">
        <v>9</v>
      </c>
      <c r="L7" s="1"/>
      <c r="O7" s="1" t="s">
        <v>10</v>
      </c>
      <c r="P7" s="1"/>
    </row>
    <row r="8" spans="3:16" ht="15">
      <c r="C8" s="1" t="s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s="3" t="s">
        <v>12</v>
      </c>
    </row>
    <row r="11" ht="15">
      <c r="A11" t="s">
        <v>13</v>
      </c>
    </row>
    <row r="12" spans="1:16" ht="15">
      <c r="A12" t="s">
        <v>14</v>
      </c>
      <c r="C12" s="7" t="s">
        <v>15</v>
      </c>
      <c r="D12" s="7"/>
      <c r="G12" s="8">
        <v>19420</v>
      </c>
      <c r="H12" s="8"/>
      <c r="K12" s="8">
        <v>9818</v>
      </c>
      <c r="L12" s="8"/>
      <c r="O12" s="8">
        <v>37953</v>
      </c>
      <c r="P12" s="8"/>
    </row>
    <row r="13" spans="1:16" ht="15">
      <c r="A13" t="s">
        <v>16</v>
      </c>
      <c r="D13" t="s">
        <v>17</v>
      </c>
      <c r="H13" s="9">
        <v>745</v>
      </c>
      <c r="L13" t="s">
        <v>17</v>
      </c>
      <c r="P13" t="s">
        <v>17</v>
      </c>
    </row>
    <row r="14" spans="4:16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3" t="s">
        <v>18</v>
      </c>
      <c r="D15" t="s">
        <v>17</v>
      </c>
      <c r="H15" s="9">
        <v>20165</v>
      </c>
      <c r="L15" s="9">
        <v>9818</v>
      </c>
      <c r="P15" s="9">
        <v>37953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5">
      <c r="A17" t="s">
        <v>19</v>
      </c>
    </row>
    <row r="18" spans="1:16" ht="15">
      <c r="A18" t="s">
        <v>20</v>
      </c>
      <c r="D18" s="9">
        <v>26586</v>
      </c>
      <c r="H18" s="9">
        <v>51084</v>
      </c>
      <c r="L18" s="9">
        <v>32903</v>
      </c>
      <c r="P18" s="9">
        <v>64265</v>
      </c>
    </row>
    <row r="19" spans="1:16" ht="15">
      <c r="A19" t="s">
        <v>21</v>
      </c>
      <c r="D19" s="9">
        <v>4543</v>
      </c>
      <c r="H19" s="9">
        <v>9410</v>
      </c>
      <c r="L19" s="9">
        <v>5575</v>
      </c>
      <c r="P19" s="9">
        <v>8244</v>
      </c>
    </row>
    <row r="20" spans="4:16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3" t="s">
        <v>22</v>
      </c>
      <c r="D21" s="9">
        <v>31129</v>
      </c>
      <c r="H21" s="9">
        <v>60494</v>
      </c>
      <c r="L21" s="9">
        <v>38478</v>
      </c>
      <c r="P21" s="9">
        <v>72509</v>
      </c>
    </row>
    <row r="22" spans="4:16" ht="1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t="s">
        <v>23</v>
      </c>
      <c r="D23" s="10">
        <v>-31129</v>
      </c>
      <c r="H23" s="10">
        <v>-40329</v>
      </c>
      <c r="L23" s="10">
        <v>-28660</v>
      </c>
      <c r="P23" s="10">
        <v>-34556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15">
      <c r="A25" t="s">
        <v>24</v>
      </c>
    </row>
    <row r="26" spans="1:16" ht="15">
      <c r="A26" t="s">
        <v>25</v>
      </c>
      <c r="D26" s="9">
        <v>105</v>
      </c>
      <c r="H26" s="9">
        <v>777</v>
      </c>
      <c r="L26" s="9">
        <v>414</v>
      </c>
      <c r="P26" s="9">
        <v>1571</v>
      </c>
    </row>
    <row r="27" spans="1:16" ht="15">
      <c r="A27" t="s">
        <v>26</v>
      </c>
      <c r="D27" s="10">
        <v>-103</v>
      </c>
      <c r="H27" s="10">
        <v>-116</v>
      </c>
      <c r="L27" s="10">
        <v>-83</v>
      </c>
      <c r="P27" s="10">
        <v>-83</v>
      </c>
    </row>
    <row r="28" spans="1:16" ht="15">
      <c r="A28" t="s">
        <v>27</v>
      </c>
      <c r="D28" t="s">
        <v>17</v>
      </c>
      <c r="H28" s="10">
        <v>-2121</v>
      </c>
      <c r="L28" s="10">
        <v>-2121</v>
      </c>
      <c r="P28" t="s">
        <v>17</v>
      </c>
    </row>
    <row r="29" spans="4:16" ht="1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3" t="s">
        <v>28</v>
      </c>
      <c r="D30" s="9">
        <v>2</v>
      </c>
      <c r="H30" s="10">
        <v>-1460</v>
      </c>
      <c r="L30" s="10">
        <v>-1790</v>
      </c>
      <c r="P30" s="9">
        <v>1488</v>
      </c>
    </row>
    <row r="31" spans="4:16" ht="1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t="s">
        <v>29</v>
      </c>
      <c r="C32" s="11">
        <v>-31127</v>
      </c>
      <c r="D32" s="11"/>
      <c r="G32" s="11">
        <v>-41789</v>
      </c>
      <c r="H32" s="11"/>
      <c r="K32" s="11">
        <v>-30450</v>
      </c>
      <c r="L32" s="11"/>
      <c r="O32" s="11">
        <v>-33068</v>
      </c>
      <c r="P32" s="11"/>
    </row>
    <row r="33" spans="4:16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t="s">
        <v>30</v>
      </c>
      <c r="D34" s="10">
        <v>-3763</v>
      </c>
      <c r="H34" s="10">
        <v>-7031</v>
      </c>
      <c r="L34" s="10">
        <v>-4512</v>
      </c>
      <c r="P34" s="10">
        <v>-9987</v>
      </c>
    </row>
    <row r="35" spans="4:16" ht="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t="s">
        <v>31</v>
      </c>
      <c r="C36" s="11">
        <v>-34890</v>
      </c>
      <c r="D36" s="11"/>
      <c r="G36" s="11">
        <v>-48820</v>
      </c>
      <c r="H36" s="11"/>
      <c r="K36" s="11">
        <v>-34962</v>
      </c>
      <c r="L36" s="11"/>
      <c r="O36" s="11">
        <v>-43055</v>
      </c>
      <c r="P36" s="11"/>
    </row>
    <row r="37" spans="4:16" ht="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t="s">
        <v>32</v>
      </c>
      <c r="C38" s="12">
        <v>-4.16</v>
      </c>
      <c r="D38" s="12"/>
      <c r="G38" s="12">
        <v>-4.36</v>
      </c>
      <c r="H38" s="12"/>
      <c r="K38" s="12">
        <v>-3.24</v>
      </c>
      <c r="L38" s="12"/>
      <c r="O38" s="12">
        <v>-3.25</v>
      </c>
      <c r="P38" s="12"/>
    </row>
    <row r="39" spans="4:16" ht="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t="s">
        <v>33</v>
      </c>
      <c r="D40" s="9">
        <v>8386173</v>
      </c>
      <c r="H40" s="9">
        <v>11186287</v>
      </c>
      <c r="L40" s="9">
        <v>10788911</v>
      </c>
      <c r="P40" s="9">
        <v>13253020</v>
      </c>
    </row>
    <row r="41" spans="4:16" ht="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t="s">
        <v>34</v>
      </c>
      <c r="G42" s="12">
        <v>-0.35</v>
      </c>
      <c r="H42" s="12"/>
      <c r="O42" s="12">
        <v>-0.19</v>
      </c>
      <c r="P42" s="12"/>
    </row>
    <row r="44" spans="1:16" ht="15">
      <c r="A44" t="s">
        <v>35</v>
      </c>
      <c r="H44" s="9">
        <v>112714741</v>
      </c>
      <c r="P44" s="9">
        <v>177481855</v>
      </c>
    </row>
    <row r="45" spans="1:1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 selectLockedCells="1" selectUnlockedCells="1"/>
  <mergeCells count="51">
    <mergeCell ref="A2:F2"/>
    <mergeCell ref="B5:I5"/>
    <mergeCell ref="J5:Q5"/>
    <mergeCell ref="C6:H6"/>
    <mergeCell ref="K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C12:D12"/>
    <mergeCell ref="G12:H12"/>
    <mergeCell ref="K12:L12"/>
    <mergeCell ref="O12:P12"/>
    <mergeCell ref="D14:P14"/>
    <mergeCell ref="B16:E16"/>
    <mergeCell ref="F16:I16"/>
    <mergeCell ref="J16:M16"/>
    <mergeCell ref="N16:Q16"/>
    <mergeCell ref="D20:P20"/>
    <mergeCell ref="D22:P22"/>
    <mergeCell ref="B24:E24"/>
    <mergeCell ref="F24:I24"/>
    <mergeCell ref="J24:M24"/>
    <mergeCell ref="N24:Q24"/>
    <mergeCell ref="D29:P29"/>
    <mergeCell ref="D31:P31"/>
    <mergeCell ref="C32:D32"/>
    <mergeCell ref="G32:H32"/>
    <mergeCell ref="K32:L32"/>
    <mergeCell ref="O32:P32"/>
    <mergeCell ref="D33:P33"/>
    <mergeCell ref="D35:P35"/>
    <mergeCell ref="C36:D36"/>
    <mergeCell ref="G36:H36"/>
    <mergeCell ref="K36:L36"/>
    <mergeCell ref="O36:P36"/>
    <mergeCell ref="D37:P37"/>
    <mergeCell ref="C38:D38"/>
    <mergeCell ref="G38:H38"/>
    <mergeCell ref="K38:L38"/>
    <mergeCell ref="O38:P38"/>
    <mergeCell ref="D39:P39"/>
    <mergeCell ref="D41:P41"/>
    <mergeCell ref="G42:H42"/>
    <mergeCell ref="O42:P42"/>
    <mergeCell ref="A45:P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476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9</v>
      </c>
      <c r="H7" s="1"/>
    </row>
    <row r="8" spans="1:8" ht="15">
      <c r="A8" t="s">
        <v>45</v>
      </c>
      <c r="D8" s="9">
        <v>70221732</v>
      </c>
      <c r="H8" s="9">
        <v>146221732</v>
      </c>
    </row>
    <row r="9" spans="1:8" ht="15">
      <c r="A9" t="s">
        <v>608</v>
      </c>
      <c r="D9" s="9">
        <v>4774667</v>
      </c>
      <c r="H9" s="9">
        <v>7945533</v>
      </c>
    </row>
    <row r="10" spans="1:8" ht="15">
      <c r="A10" t="s">
        <v>609</v>
      </c>
      <c r="D10" s="9">
        <v>728294</v>
      </c>
      <c r="H10" s="9">
        <v>1953480</v>
      </c>
    </row>
    <row r="11" spans="4:8" ht="15">
      <c r="D11" s="2"/>
      <c r="E11" s="2"/>
      <c r="F11" s="2"/>
      <c r="G11" s="2"/>
      <c r="H11" s="2"/>
    </row>
    <row r="12" spans="1:8" ht="15">
      <c r="A12" t="s">
        <v>99</v>
      </c>
      <c r="D12" s="9">
        <v>75724693</v>
      </c>
      <c r="H12" s="9">
        <v>156120745</v>
      </c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7">
    <mergeCell ref="A2:F2"/>
    <mergeCell ref="B5:I5"/>
    <mergeCell ref="C6:H6"/>
    <mergeCell ref="C7:D7"/>
    <mergeCell ref="G7:H7"/>
    <mergeCell ref="D11:H11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610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6" t="s">
        <v>611</v>
      </c>
      <c r="D6" s="6"/>
      <c r="G6" s="6" t="s">
        <v>612</v>
      </c>
      <c r="H6" s="6"/>
      <c r="K6" s="6" t="s">
        <v>613</v>
      </c>
      <c r="L6" s="6"/>
      <c r="O6" s="6" t="s">
        <v>614</v>
      </c>
      <c r="P6" s="6"/>
    </row>
    <row r="7" spans="3:16" ht="15">
      <c r="C7" s="7"/>
      <c r="D7" s="7"/>
      <c r="G7" s="7"/>
      <c r="H7" s="7"/>
      <c r="K7" s="1" t="s">
        <v>572</v>
      </c>
      <c r="L7" s="1"/>
      <c r="O7" s="1" t="s">
        <v>60</v>
      </c>
      <c r="P7" s="1"/>
    </row>
    <row r="8" spans="1:8" ht="15">
      <c r="A8" t="s">
        <v>615</v>
      </c>
      <c r="D8" s="9">
        <v>2539041</v>
      </c>
      <c r="G8" s="16">
        <v>0.08</v>
      </c>
      <c r="H8" s="16"/>
    </row>
    <row r="9" spans="1:8" ht="15">
      <c r="A9" t="s">
        <v>616</v>
      </c>
      <c r="D9" s="9">
        <v>5252000</v>
      </c>
      <c r="H9" s="14">
        <v>0.1</v>
      </c>
    </row>
    <row r="10" spans="1:8" ht="15">
      <c r="A10" t="s">
        <v>617</v>
      </c>
      <c r="D10" s="10">
        <v>-2810957</v>
      </c>
      <c r="H10" s="14">
        <v>0.08</v>
      </c>
    </row>
    <row r="11" spans="1:8" ht="15">
      <c r="A11" t="s">
        <v>618</v>
      </c>
      <c r="D11" s="10">
        <v>-205417</v>
      </c>
      <c r="H11" s="14">
        <v>0.09</v>
      </c>
    </row>
    <row r="13" spans="1:16" ht="15">
      <c r="A13" t="s">
        <v>619</v>
      </c>
      <c r="D13" s="9">
        <v>4774667</v>
      </c>
      <c r="G13" s="16">
        <v>0.09</v>
      </c>
      <c r="H13" s="16"/>
      <c r="L13" s="14">
        <v>8.94</v>
      </c>
      <c r="O13" s="8">
        <v>95</v>
      </c>
      <c r="P13" s="8"/>
    </row>
    <row r="15" spans="1:8" ht="15">
      <c r="A15" t="s">
        <v>616</v>
      </c>
      <c r="D15" s="9">
        <v>7006374</v>
      </c>
      <c r="H15" s="14">
        <v>0.24</v>
      </c>
    </row>
    <row r="16" spans="1:8" ht="15">
      <c r="A16" t="s">
        <v>617</v>
      </c>
      <c r="D16" s="10">
        <v>-3181562</v>
      </c>
      <c r="H16" s="14">
        <v>0.13</v>
      </c>
    </row>
    <row r="17" spans="1:8" ht="15">
      <c r="A17" t="s">
        <v>618</v>
      </c>
      <c r="D17" s="10">
        <v>-653946</v>
      </c>
      <c r="H17" s="14">
        <v>0.19</v>
      </c>
    </row>
    <row r="19" spans="1:16" ht="15">
      <c r="A19" t="s">
        <v>620</v>
      </c>
      <c r="D19" s="9">
        <v>7945533</v>
      </c>
      <c r="G19" s="16">
        <v>0.2</v>
      </c>
      <c r="H19" s="16"/>
      <c r="L19" s="14">
        <v>8.76</v>
      </c>
      <c r="O19" s="8">
        <v>5085</v>
      </c>
      <c r="P19" s="8"/>
    </row>
    <row r="21" spans="1:16" ht="15">
      <c r="A21" t="s">
        <v>621</v>
      </c>
      <c r="D21" s="9">
        <v>7945533</v>
      </c>
      <c r="G21" s="16">
        <v>0.2</v>
      </c>
      <c r="H21" s="16"/>
      <c r="L21" s="14">
        <v>8.76</v>
      </c>
      <c r="O21" s="8">
        <v>5085</v>
      </c>
      <c r="P21" s="8"/>
    </row>
    <row r="22" spans="1:16" ht="15">
      <c r="A22" t="s">
        <v>622</v>
      </c>
      <c r="D22" s="9">
        <v>2366860</v>
      </c>
      <c r="G22" s="16">
        <v>0.11</v>
      </c>
      <c r="H22" s="16"/>
      <c r="L22" s="14">
        <v>8.1</v>
      </c>
      <c r="O22" s="8">
        <v>1734</v>
      </c>
      <c r="P22" s="8"/>
    </row>
    <row r="23" spans="1:1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 selectLockedCells="1" selectUnlockedCells="1"/>
  <mergeCells count="23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C7:D7"/>
    <mergeCell ref="G7:H7"/>
    <mergeCell ref="K7:L7"/>
    <mergeCell ref="O7:P7"/>
    <mergeCell ref="G8:H8"/>
    <mergeCell ref="G13:H13"/>
    <mergeCell ref="O13:P13"/>
    <mergeCell ref="G19:H19"/>
    <mergeCell ref="O19:P19"/>
    <mergeCell ref="G21:H21"/>
    <mergeCell ref="O21:P21"/>
    <mergeCell ref="G22:H22"/>
    <mergeCell ref="O22:P22"/>
    <mergeCell ref="A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2:5" ht="15">
      <c r="B3" s="2"/>
      <c r="C3" s="2"/>
      <c r="D3" s="2"/>
      <c r="E3" s="2"/>
    </row>
    <row r="4" spans="3:5" ht="15">
      <c r="C4" s="1" t="s">
        <v>6</v>
      </c>
      <c r="D4" s="1"/>
      <c r="E4" s="1"/>
    </row>
    <row r="5" spans="3:5" ht="15">
      <c r="C5" s="3" t="s">
        <v>8</v>
      </c>
      <c r="E5" s="3" t="s">
        <v>9</v>
      </c>
    </row>
    <row r="6" spans="1:5" ht="15">
      <c r="A6" t="s">
        <v>623</v>
      </c>
      <c r="C6" t="s">
        <v>624</v>
      </c>
      <c r="E6" t="s">
        <v>624</v>
      </c>
    </row>
    <row r="7" spans="1:5" ht="15">
      <c r="A7" t="s">
        <v>625</v>
      </c>
      <c r="C7" t="s">
        <v>626</v>
      </c>
      <c r="E7" t="s">
        <v>626</v>
      </c>
    </row>
    <row r="8" spans="1:5" ht="15">
      <c r="A8" t="s">
        <v>627</v>
      </c>
      <c r="C8" t="s">
        <v>628</v>
      </c>
      <c r="E8" t="s">
        <v>629</v>
      </c>
    </row>
    <row r="9" spans="1:5" ht="15">
      <c r="A9" t="s">
        <v>630</v>
      </c>
      <c r="C9" t="s">
        <v>631</v>
      </c>
      <c r="E9" t="s">
        <v>631</v>
      </c>
    </row>
    <row r="10" spans="1:5" ht="15">
      <c r="A10" s="2"/>
      <c r="B10" s="2"/>
      <c r="C10" s="2"/>
      <c r="D10" s="2"/>
      <c r="E10" s="2"/>
    </row>
  </sheetData>
  <sheetProtection selectLockedCells="1" selectUnlockedCells="1"/>
  <mergeCells count="3">
    <mergeCell ref="B3:E3"/>
    <mergeCell ref="C4:E4"/>
    <mergeCell ref="A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2:5" ht="15">
      <c r="B3" s="2"/>
      <c r="C3" s="2"/>
      <c r="D3" s="2"/>
      <c r="E3" s="2"/>
    </row>
    <row r="4" spans="3:5" ht="15">
      <c r="C4" s="1" t="s">
        <v>504</v>
      </c>
      <c r="D4" s="1"/>
      <c r="E4" s="1"/>
    </row>
    <row r="5" spans="3:5" ht="15">
      <c r="C5" s="3" t="s">
        <v>8</v>
      </c>
      <c r="E5" s="3" t="s">
        <v>9</v>
      </c>
    </row>
    <row r="6" spans="1:5" ht="15">
      <c r="A6" t="s">
        <v>623</v>
      </c>
      <c r="C6" t="s">
        <v>632</v>
      </c>
      <c r="E6" t="s">
        <v>633</v>
      </c>
    </row>
    <row r="7" spans="1:5" ht="15">
      <c r="A7" t="s">
        <v>625</v>
      </c>
      <c r="C7" t="s">
        <v>626</v>
      </c>
      <c r="E7" t="s">
        <v>634</v>
      </c>
    </row>
    <row r="8" spans="1:5" ht="15">
      <c r="A8" t="s">
        <v>627</v>
      </c>
      <c r="C8" t="s">
        <v>635</v>
      </c>
      <c r="E8" t="s">
        <v>636</v>
      </c>
    </row>
    <row r="9" spans="1:5" ht="15">
      <c r="A9" t="s">
        <v>630</v>
      </c>
      <c r="C9" t="s">
        <v>631</v>
      </c>
      <c r="E9" t="s">
        <v>631</v>
      </c>
    </row>
    <row r="10" spans="1:5" ht="15">
      <c r="A10" s="2"/>
      <c r="B10" s="2"/>
      <c r="C10" s="2"/>
      <c r="D10" s="2"/>
      <c r="E10" s="2"/>
    </row>
  </sheetData>
  <sheetProtection selectLockedCells="1" selectUnlockedCells="1"/>
  <mergeCells count="3">
    <mergeCell ref="B3:E3"/>
    <mergeCell ref="C4:E4"/>
    <mergeCell ref="A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638</v>
      </c>
      <c r="D6" s="6"/>
      <c r="E6" s="6"/>
      <c r="F6" s="6"/>
      <c r="G6" s="6"/>
      <c r="H6" s="6"/>
    </row>
    <row r="7" spans="3:8" ht="15">
      <c r="C7" s="1" t="s">
        <v>8</v>
      </c>
      <c r="D7" s="1"/>
      <c r="G7" s="1" t="s">
        <v>9</v>
      </c>
      <c r="H7" s="1"/>
    </row>
    <row r="8" spans="3:8" ht="15">
      <c r="C8" s="1" t="s">
        <v>40</v>
      </c>
      <c r="D8" s="1"/>
      <c r="E8" s="1"/>
      <c r="F8" s="1"/>
      <c r="G8" s="1"/>
      <c r="H8" s="1"/>
    </row>
    <row r="9" spans="1:8" ht="15">
      <c r="A9" t="s">
        <v>20</v>
      </c>
      <c r="C9" s="8">
        <v>107</v>
      </c>
      <c r="D9" s="8"/>
      <c r="G9" s="8">
        <v>563</v>
      </c>
      <c r="H9" s="8"/>
    </row>
    <row r="10" spans="1:8" ht="15">
      <c r="A10" t="s">
        <v>21</v>
      </c>
      <c r="D10" s="9">
        <v>34</v>
      </c>
      <c r="H10" s="9">
        <v>292</v>
      </c>
    </row>
    <row r="12" spans="1:8" ht="15">
      <c r="A12" t="s">
        <v>99</v>
      </c>
      <c r="C12" s="8">
        <v>141</v>
      </c>
      <c r="D12" s="8"/>
      <c r="G12" s="8">
        <v>855</v>
      </c>
      <c r="H12" s="8"/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H8"/>
    <mergeCell ref="C9:D9"/>
    <mergeCell ref="G9:H9"/>
    <mergeCell ref="C12:D12"/>
    <mergeCell ref="G12:H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39.75" customHeight="1">
      <c r="C6" s="6" t="s">
        <v>640</v>
      </c>
      <c r="D6" s="6"/>
    </row>
    <row r="7" spans="1:4" ht="15">
      <c r="A7" t="s">
        <v>641</v>
      </c>
      <c r="D7" s="9">
        <v>3464583</v>
      </c>
    </row>
    <row r="8" spans="1:4" ht="15">
      <c r="A8" t="s">
        <v>642</v>
      </c>
      <c r="D8" s="10">
        <v>-1263020</v>
      </c>
    </row>
    <row r="9" spans="1:4" ht="15">
      <c r="A9" t="s">
        <v>643</v>
      </c>
      <c r="D9" s="10">
        <v>-1311980</v>
      </c>
    </row>
    <row r="11" spans="1:4" ht="15">
      <c r="A11" t="s">
        <v>644</v>
      </c>
      <c r="D11" s="9">
        <v>889583</v>
      </c>
    </row>
    <row r="12" spans="1:4" ht="15">
      <c r="A12" t="s">
        <v>642</v>
      </c>
      <c r="D12" s="10">
        <v>-889583</v>
      </c>
    </row>
    <row r="14" spans="1:4" ht="15">
      <c r="A14" t="s">
        <v>645</v>
      </c>
      <c r="D14" t="s">
        <v>17</v>
      </c>
    </row>
    <row r="15" spans="1:4" ht="15">
      <c r="A15" s="2"/>
      <c r="B15" s="2"/>
      <c r="C15" s="2"/>
      <c r="D15" s="2"/>
    </row>
  </sheetData>
  <sheetProtection selectLockedCells="1" selectUnlockedCells="1"/>
  <mergeCells count="4">
    <mergeCell ref="A2:F2"/>
    <mergeCell ref="B5:E5"/>
    <mergeCell ref="C6:D6"/>
    <mergeCell ref="A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638</v>
      </c>
      <c r="D6" s="6"/>
      <c r="E6" s="6"/>
      <c r="F6" s="6"/>
      <c r="G6" s="6"/>
      <c r="H6" s="6"/>
    </row>
    <row r="7" spans="3:8" ht="15">
      <c r="C7" s="1" t="s">
        <v>8</v>
      </c>
      <c r="D7" s="1"/>
      <c r="G7" s="1" t="s">
        <v>9</v>
      </c>
      <c r="H7" s="1"/>
    </row>
    <row r="8" spans="1:8" ht="15">
      <c r="A8" t="s">
        <v>647</v>
      </c>
      <c r="D8" t="s">
        <v>648</v>
      </c>
      <c r="H8" t="s">
        <v>649</v>
      </c>
    </row>
    <row r="9" spans="1:8" ht="15">
      <c r="A9" t="s">
        <v>650</v>
      </c>
      <c r="D9" s="14">
        <v>5.9</v>
      </c>
      <c r="H9" s="17">
        <v>-17.2</v>
      </c>
    </row>
    <row r="10" spans="1:8" ht="15">
      <c r="A10" t="s">
        <v>651</v>
      </c>
      <c r="D10" s="14">
        <v>2.2</v>
      </c>
      <c r="H10" s="14">
        <v>4.4</v>
      </c>
    </row>
    <row r="11" spans="1:8" ht="15">
      <c r="A11" t="s">
        <v>652</v>
      </c>
      <c r="D11" s="17">
        <v>-17</v>
      </c>
      <c r="H11" s="17">
        <v>-7</v>
      </c>
    </row>
    <row r="12" spans="1:8" ht="15">
      <c r="A12" t="s">
        <v>653</v>
      </c>
      <c r="D12" s="17">
        <v>-0.2</v>
      </c>
      <c r="H12" s="17">
        <v>-1.4</v>
      </c>
    </row>
    <row r="13" spans="1:8" ht="15">
      <c r="A13" t="s">
        <v>654</v>
      </c>
      <c r="D13" s="17">
        <v>-24.6</v>
      </c>
      <c r="H13" t="s">
        <v>17</v>
      </c>
    </row>
    <row r="14" spans="1:8" ht="15">
      <c r="A14" t="s">
        <v>236</v>
      </c>
      <c r="D14" s="17">
        <v>-0.30000000000000004</v>
      </c>
      <c r="H14" s="14">
        <v>0.2</v>
      </c>
    </row>
    <row r="15" spans="4:8" ht="15">
      <c r="D15" s="2"/>
      <c r="E15" s="2"/>
      <c r="F15" s="2"/>
      <c r="G15" s="2"/>
      <c r="H15" s="2"/>
    </row>
    <row r="16" spans="1:8" ht="15">
      <c r="A16" t="s">
        <v>655</v>
      </c>
      <c r="D16" t="s">
        <v>656</v>
      </c>
      <c r="H16" t="s">
        <v>656</v>
      </c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7">
    <mergeCell ref="A2:F2"/>
    <mergeCell ref="B5:I5"/>
    <mergeCell ref="C6:H6"/>
    <mergeCell ref="C7:D7"/>
    <mergeCell ref="G7:H7"/>
    <mergeCell ref="D15:H15"/>
    <mergeCell ref="A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1" t="s">
        <v>476</v>
      </c>
      <c r="D4" s="1"/>
      <c r="E4" s="1"/>
      <c r="F4" s="1"/>
      <c r="G4" s="1"/>
      <c r="H4" s="1"/>
    </row>
    <row r="5" spans="3:8" ht="15">
      <c r="C5" s="1" t="s">
        <v>8</v>
      </c>
      <c r="D5" s="1"/>
      <c r="G5" s="1" t="s">
        <v>9</v>
      </c>
      <c r="H5" s="1"/>
    </row>
    <row r="6" spans="3:8" ht="15">
      <c r="C6" s="1" t="s">
        <v>40</v>
      </c>
      <c r="D6" s="1"/>
      <c r="E6" s="1"/>
      <c r="F6" s="1"/>
      <c r="G6" s="1"/>
      <c r="H6" s="1"/>
    </row>
    <row r="7" ht="15">
      <c r="A7" t="s">
        <v>657</v>
      </c>
    </row>
    <row r="8" spans="1:8" ht="15">
      <c r="A8" t="s">
        <v>658</v>
      </c>
      <c r="C8" s="8">
        <v>16448</v>
      </c>
      <c r="D8" s="8"/>
      <c r="G8" s="8">
        <v>19579</v>
      </c>
      <c r="H8" s="8"/>
    </row>
    <row r="9" spans="1:8" ht="15">
      <c r="A9" t="s">
        <v>659</v>
      </c>
      <c r="D9" s="9">
        <v>1331</v>
      </c>
      <c r="H9" s="9">
        <v>11338</v>
      </c>
    </row>
    <row r="10" spans="1:8" ht="15">
      <c r="A10" t="s">
        <v>660</v>
      </c>
      <c r="D10" s="9">
        <v>1403</v>
      </c>
      <c r="H10" s="9">
        <v>6707</v>
      </c>
    </row>
    <row r="11" spans="1:8" ht="15">
      <c r="A11" t="s">
        <v>661</v>
      </c>
      <c r="D11" s="9">
        <v>524</v>
      </c>
      <c r="H11" t="s">
        <v>17</v>
      </c>
    </row>
    <row r="12" spans="1:8" ht="15">
      <c r="A12" t="s">
        <v>662</v>
      </c>
      <c r="D12" s="9">
        <v>35</v>
      </c>
      <c r="H12" s="9">
        <v>147</v>
      </c>
    </row>
    <row r="13" spans="1:8" ht="15">
      <c r="A13" t="s">
        <v>236</v>
      </c>
      <c r="D13" s="9">
        <v>15</v>
      </c>
      <c r="H13" s="9">
        <v>13</v>
      </c>
    </row>
    <row r="14" spans="4:8" ht="15">
      <c r="D14" s="2"/>
      <c r="E14" s="2"/>
      <c r="F14" s="2"/>
      <c r="G14" s="2"/>
      <c r="H14" s="2"/>
    </row>
    <row r="15" spans="1:8" ht="15">
      <c r="A15" t="s">
        <v>663</v>
      </c>
      <c r="D15" s="9">
        <v>19756</v>
      </c>
      <c r="H15" s="9">
        <v>37784</v>
      </c>
    </row>
    <row r="16" spans="1:8" ht="15">
      <c r="A16" t="s">
        <v>664</v>
      </c>
      <c r="D16" s="10">
        <v>-19756</v>
      </c>
      <c r="H16" s="10">
        <v>-34870</v>
      </c>
    </row>
    <row r="17" spans="4:8" ht="15">
      <c r="D17" s="2"/>
      <c r="E17" s="2"/>
      <c r="F17" s="2"/>
      <c r="G17" s="2"/>
      <c r="H17" s="2"/>
    </row>
    <row r="18" spans="1:8" ht="15">
      <c r="A18" s="3" t="s">
        <v>665</v>
      </c>
      <c r="D18" t="s">
        <v>17</v>
      </c>
      <c r="H18" s="9">
        <v>2914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ht="15">
      <c r="A20" t="s">
        <v>666</v>
      </c>
    </row>
    <row r="21" spans="1:8" ht="15">
      <c r="A21" t="s">
        <v>661</v>
      </c>
      <c r="D21" t="s">
        <v>17</v>
      </c>
      <c r="H21" s="10">
        <v>-2914</v>
      </c>
    </row>
    <row r="22" spans="1:8" ht="15">
      <c r="A22" t="s">
        <v>667</v>
      </c>
      <c r="D22" t="s">
        <v>17</v>
      </c>
      <c r="H22" s="10">
        <v>-12192</v>
      </c>
    </row>
    <row r="23" spans="4:8" ht="15">
      <c r="D23" s="2"/>
      <c r="E23" s="2"/>
      <c r="F23" s="2"/>
      <c r="G23" s="2"/>
      <c r="H23" s="2"/>
    </row>
    <row r="24" spans="1:8" ht="15">
      <c r="A24" t="s">
        <v>668</v>
      </c>
      <c r="D24" t="s">
        <v>17</v>
      </c>
      <c r="H24" s="10">
        <v>-15106</v>
      </c>
    </row>
    <row r="25" spans="4:8" ht="15">
      <c r="D25" s="2"/>
      <c r="E25" s="2"/>
      <c r="F25" s="2"/>
      <c r="G25" s="2"/>
      <c r="H25" s="2"/>
    </row>
    <row r="26" spans="1:8" ht="15">
      <c r="A26" t="s">
        <v>669</v>
      </c>
      <c r="C26" s="7" t="s">
        <v>15</v>
      </c>
      <c r="D26" s="7"/>
      <c r="G26" s="11">
        <v>-12192</v>
      </c>
      <c r="H26" s="11"/>
    </row>
    <row r="27" spans="1:8" ht="15">
      <c r="A27" s="2"/>
      <c r="B27" s="2"/>
      <c r="C27" s="2"/>
      <c r="D27" s="2"/>
      <c r="E27" s="2"/>
      <c r="F27" s="2"/>
      <c r="G27" s="2"/>
      <c r="H27" s="2"/>
    </row>
  </sheetData>
  <sheetProtection selectLockedCells="1" selectUnlockedCells="1"/>
  <mergeCells count="16">
    <mergeCell ref="B3:I3"/>
    <mergeCell ref="C4:H4"/>
    <mergeCell ref="C5:D5"/>
    <mergeCell ref="G5:H5"/>
    <mergeCell ref="C6:H6"/>
    <mergeCell ref="C8:D8"/>
    <mergeCell ref="G8:H8"/>
    <mergeCell ref="D14:H14"/>
    <mergeCell ref="D17:H17"/>
    <mergeCell ref="B19:E19"/>
    <mergeCell ref="F19:I19"/>
    <mergeCell ref="D23:H23"/>
    <mergeCell ref="D25:H25"/>
    <mergeCell ref="C26:D26"/>
    <mergeCell ref="G26:H26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476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9</v>
      </c>
      <c r="H7" s="1"/>
    </row>
    <row r="8" spans="3:8" ht="15">
      <c r="C8" s="1" t="s">
        <v>40</v>
      </c>
      <c r="D8" s="1"/>
      <c r="E8" s="1"/>
      <c r="F8" s="1"/>
      <c r="G8" s="1"/>
      <c r="H8" s="1"/>
    </row>
    <row r="9" spans="1:8" ht="15">
      <c r="A9" t="s">
        <v>580</v>
      </c>
      <c r="C9" s="8">
        <v>261</v>
      </c>
      <c r="D9" s="8"/>
      <c r="G9" s="8">
        <v>525</v>
      </c>
      <c r="H9" s="8"/>
    </row>
    <row r="10" spans="1:8" ht="15">
      <c r="A10" t="s">
        <v>671</v>
      </c>
      <c r="D10" s="10">
        <v>-15</v>
      </c>
      <c r="H10" s="9">
        <v>872</v>
      </c>
    </row>
    <row r="11" spans="1:8" ht="15">
      <c r="A11" t="s">
        <v>672</v>
      </c>
      <c r="D11" s="9">
        <v>279</v>
      </c>
      <c r="H11" s="9">
        <v>1044</v>
      </c>
    </row>
    <row r="12" spans="4:8" ht="15">
      <c r="D12" s="2"/>
      <c r="E12" s="2"/>
      <c r="F12" s="2"/>
      <c r="G12" s="2"/>
      <c r="H12" s="2"/>
    </row>
    <row r="13" spans="1:8" ht="15">
      <c r="A13" t="s">
        <v>582</v>
      </c>
      <c r="C13" s="8">
        <v>525</v>
      </c>
      <c r="D13" s="8"/>
      <c r="G13" s="8">
        <v>2441</v>
      </c>
      <c r="H13" s="8"/>
    </row>
    <row r="14" spans="1:8" ht="15">
      <c r="A14" s="2"/>
      <c r="B14" s="2"/>
      <c r="C14" s="2"/>
      <c r="D14" s="2"/>
      <c r="E14" s="2"/>
      <c r="F14" s="2"/>
      <c r="G14" s="2"/>
      <c r="H14" s="2"/>
    </row>
  </sheetData>
  <sheetProtection selectLockedCells="1" selectUnlockedCells="1"/>
  <mergeCells count="12">
    <mergeCell ref="A2:F2"/>
    <mergeCell ref="B5:I5"/>
    <mergeCell ref="C6:H6"/>
    <mergeCell ref="C7:D7"/>
    <mergeCell ref="G7:H7"/>
    <mergeCell ref="C8:H8"/>
    <mergeCell ref="C9:D9"/>
    <mergeCell ref="G9:H9"/>
    <mergeCell ref="D12:H12"/>
    <mergeCell ref="C13:D13"/>
    <mergeCell ref="G13:H13"/>
    <mergeCell ref="A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504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9</v>
      </c>
      <c r="H7" s="1"/>
    </row>
    <row r="8" spans="3:8" ht="39.75" customHeight="1">
      <c r="C8" s="6" t="s">
        <v>674</v>
      </c>
      <c r="D8" s="6"/>
      <c r="E8" s="6"/>
      <c r="F8" s="6"/>
      <c r="G8" s="6"/>
      <c r="H8" s="6"/>
    </row>
    <row r="9" spans="2:9" ht="15">
      <c r="B9" s="2"/>
      <c r="C9" s="2"/>
      <c r="D9" s="2"/>
      <c r="E9" s="2"/>
      <c r="F9" s="2"/>
      <c r="G9" s="2"/>
      <c r="H9" s="2"/>
      <c r="I9" s="2"/>
    </row>
    <row r="10" ht="15">
      <c r="A10" t="s">
        <v>675</v>
      </c>
    </row>
    <row r="11" spans="1:8" ht="15">
      <c r="A11" t="s">
        <v>29</v>
      </c>
      <c r="C11" s="11">
        <v>-31127</v>
      </c>
      <c r="D11" s="11"/>
      <c r="G11" s="11">
        <v>-41789</v>
      </c>
      <c r="H11" s="11"/>
    </row>
    <row r="12" spans="1:8" ht="15">
      <c r="A12" t="s">
        <v>30</v>
      </c>
      <c r="D12" s="10">
        <v>-3763</v>
      </c>
      <c r="H12" s="10">
        <v>-7031</v>
      </c>
    </row>
    <row r="13" spans="4:8" ht="15">
      <c r="D13" s="2"/>
      <c r="E13" s="2"/>
      <c r="F13" s="2"/>
      <c r="G13" s="2"/>
      <c r="H13" s="2"/>
    </row>
    <row r="14" spans="1:8" ht="15">
      <c r="A14" t="s">
        <v>31</v>
      </c>
      <c r="C14" s="11">
        <v>-34890</v>
      </c>
      <c r="D14" s="11"/>
      <c r="G14" s="11">
        <v>-48820</v>
      </c>
      <c r="H14" s="11"/>
    </row>
    <row r="15" spans="4:8" ht="15">
      <c r="D15" s="2"/>
      <c r="E15" s="2"/>
      <c r="F15" s="2"/>
      <c r="G15" s="2"/>
      <c r="H15" s="2"/>
    </row>
    <row r="16" spans="2:9" ht="15">
      <c r="B16" s="2"/>
      <c r="C16" s="2"/>
      <c r="D16" s="2"/>
      <c r="E16" s="2"/>
      <c r="F16" s="2"/>
      <c r="G16" s="2"/>
      <c r="H16" s="2"/>
      <c r="I16" s="2"/>
    </row>
    <row r="17" ht="15">
      <c r="A17" t="s">
        <v>676</v>
      </c>
    </row>
    <row r="18" spans="1:8" ht="15">
      <c r="A18" t="s">
        <v>677</v>
      </c>
      <c r="D18" s="9">
        <v>12018319</v>
      </c>
      <c r="H18" s="9">
        <v>15283682</v>
      </c>
    </row>
    <row r="19" spans="1:8" ht="15">
      <c r="A19" t="s">
        <v>678</v>
      </c>
      <c r="D19" s="10">
        <v>-3632146</v>
      </c>
      <c r="H19" s="10">
        <v>-4097395</v>
      </c>
    </row>
    <row r="20" spans="4:8" ht="15">
      <c r="D20" s="2"/>
      <c r="E20" s="2"/>
      <c r="F20" s="2"/>
      <c r="G20" s="2"/>
      <c r="H20" s="2"/>
    </row>
    <row r="21" spans="1:8" ht="15">
      <c r="A21" t="s">
        <v>505</v>
      </c>
      <c r="D21" s="9">
        <v>8386173</v>
      </c>
      <c r="H21" s="9">
        <v>11186287</v>
      </c>
    </row>
    <row r="22" spans="4:8" ht="15">
      <c r="D22" s="2"/>
      <c r="E22" s="2"/>
      <c r="F22" s="2"/>
      <c r="G22" s="2"/>
      <c r="H22" s="2"/>
    </row>
    <row r="23" spans="1:8" ht="15">
      <c r="A23" t="s">
        <v>82</v>
      </c>
      <c r="C23" s="12">
        <v>-4.16</v>
      </c>
      <c r="D23" s="12"/>
      <c r="G23" s="12">
        <v>-4.36</v>
      </c>
      <c r="H23" s="12"/>
    </row>
    <row r="24" spans="1:8" ht="15">
      <c r="A24" s="2"/>
      <c r="B24" s="2"/>
      <c r="C24" s="2"/>
      <c r="D24" s="2"/>
      <c r="E24" s="2"/>
      <c r="F24" s="2"/>
      <c r="G24" s="2"/>
      <c r="H24" s="2"/>
    </row>
  </sheetData>
  <sheetProtection selectLockedCells="1" selectUnlockedCells="1"/>
  <mergeCells count="21">
    <mergeCell ref="A2:F2"/>
    <mergeCell ref="B5:I5"/>
    <mergeCell ref="C6:H6"/>
    <mergeCell ref="C7:D7"/>
    <mergeCell ref="G7:H7"/>
    <mergeCell ref="C8:H8"/>
    <mergeCell ref="B9:E9"/>
    <mergeCell ref="F9:I9"/>
    <mergeCell ref="C11:D11"/>
    <mergeCell ref="G11:H11"/>
    <mergeCell ref="D13:H13"/>
    <mergeCell ref="C14:D14"/>
    <mergeCell ref="G14:H14"/>
    <mergeCell ref="D15:H15"/>
    <mergeCell ref="B16:E16"/>
    <mergeCell ref="F16:I16"/>
    <mergeCell ref="D20:H20"/>
    <mergeCell ref="D22:H22"/>
    <mergeCell ref="C23:D23"/>
    <mergeCell ref="G23:H23"/>
    <mergeCell ref="A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2" ht="39.75" customHeight="1">
      <c r="C4" s="1" t="s">
        <v>58</v>
      </c>
      <c r="D4" s="1"/>
      <c r="E4" s="1"/>
      <c r="F4" s="1"/>
      <c r="G4" s="1"/>
      <c r="H4" s="1"/>
      <c r="K4" s="6" t="s">
        <v>59</v>
      </c>
      <c r="L4" s="6"/>
    </row>
    <row r="5" spans="3:8" ht="15">
      <c r="C5" s="1" t="s">
        <v>8</v>
      </c>
      <c r="D5" s="1"/>
      <c r="G5" s="1" t="s">
        <v>9</v>
      </c>
      <c r="H5" s="1"/>
    </row>
    <row r="6" spans="3:12" ht="15">
      <c r="C6" s="1" t="s">
        <v>60</v>
      </c>
      <c r="D6" s="1"/>
      <c r="E6" s="1"/>
      <c r="F6" s="1"/>
      <c r="G6" s="1"/>
      <c r="H6" s="1"/>
      <c r="I6" s="1"/>
      <c r="J6" s="1"/>
      <c r="K6" s="1"/>
      <c r="L6" s="1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5">
      <c r="A8" s="3" t="s">
        <v>61</v>
      </c>
    </row>
    <row r="9" spans="1:12" ht="15">
      <c r="A9" t="s">
        <v>42</v>
      </c>
      <c r="C9" s="8">
        <v>9079</v>
      </c>
      <c r="D9" s="8"/>
      <c r="G9" s="8">
        <v>69586</v>
      </c>
      <c r="H9" s="8"/>
      <c r="K9" s="8">
        <v>136288</v>
      </c>
      <c r="L9" s="8"/>
    </row>
    <row r="10" spans="1:12" ht="15">
      <c r="A10" t="s">
        <v>62</v>
      </c>
      <c r="D10" s="9">
        <v>1843</v>
      </c>
      <c r="H10" s="9">
        <v>54879</v>
      </c>
      <c r="L10" s="9">
        <v>110477</v>
      </c>
    </row>
    <row r="11" spans="1:12" ht="15">
      <c r="A11" s="3" t="s">
        <v>44</v>
      </c>
      <c r="D11" s="9">
        <v>15077</v>
      </c>
      <c r="H11" s="9">
        <v>170586</v>
      </c>
      <c r="L11" s="9">
        <v>234745</v>
      </c>
    </row>
    <row r="12" spans="1:12" ht="15">
      <c r="A12" s="3" t="s">
        <v>63</v>
      </c>
      <c r="D12" s="9">
        <v>10546</v>
      </c>
      <c r="H12" s="9">
        <v>73927</v>
      </c>
      <c r="L12" s="9">
        <v>69077</v>
      </c>
    </row>
    <row r="13" spans="1:12" ht="15">
      <c r="A13" t="s">
        <v>45</v>
      </c>
      <c r="D13" s="9">
        <v>72248</v>
      </c>
      <c r="H13" s="9">
        <v>205081</v>
      </c>
      <c r="L13" s="9">
        <v>305114</v>
      </c>
    </row>
    <row r="14" spans="1:12" ht="15">
      <c r="A14" t="s">
        <v>46</v>
      </c>
      <c r="D14" s="10">
        <v>-67933</v>
      </c>
      <c r="H14" s="10">
        <v>-109722</v>
      </c>
      <c r="L14" s="10">
        <v>-142790</v>
      </c>
    </row>
    <row r="15" spans="1:12" ht="15">
      <c r="A15" s="3" t="s">
        <v>64</v>
      </c>
      <c r="D15" s="10">
        <v>-67717</v>
      </c>
      <c r="H15" s="10">
        <v>-108422</v>
      </c>
      <c r="L15" s="10">
        <v>-139446</v>
      </c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 selectLockedCells="1" selectUnlockedCells="1"/>
  <mergeCells count="14">
    <mergeCell ref="B3:I3"/>
    <mergeCell ref="J3:M3"/>
    <mergeCell ref="C4:H4"/>
    <mergeCell ref="K4:L4"/>
    <mergeCell ref="C5:D5"/>
    <mergeCell ref="G5:H5"/>
    <mergeCell ref="C6:L6"/>
    <mergeCell ref="B7:E7"/>
    <mergeCell ref="F7:I7"/>
    <mergeCell ref="J7:M7"/>
    <mergeCell ref="C9:D9"/>
    <mergeCell ref="G9:H9"/>
    <mergeCell ref="K9:L9"/>
    <mergeCell ref="A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1" t="s">
        <v>476</v>
      </c>
      <c r="D4" s="1"/>
      <c r="E4" s="1"/>
      <c r="F4" s="1"/>
      <c r="G4" s="1"/>
      <c r="H4" s="1"/>
    </row>
    <row r="5" spans="3:8" ht="15">
      <c r="C5" s="1" t="s">
        <v>8</v>
      </c>
      <c r="D5" s="1"/>
      <c r="G5" s="1" t="s">
        <v>9</v>
      </c>
      <c r="H5" s="1"/>
    </row>
    <row r="6" spans="1:8" ht="15">
      <c r="A6" t="s">
        <v>45</v>
      </c>
      <c r="D6" s="9">
        <v>70221732</v>
      </c>
      <c r="H6" s="9">
        <v>144016937</v>
      </c>
    </row>
    <row r="7" spans="1:8" ht="15">
      <c r="A7" t="s">
        <v>679</v>
      </c>
      <c r="D7" s="9">
        <v>4774667</v>
      </c>
      <c r="H7" s="9">
        <v>7945533</v>
      </c>
    </row>
    <row r="8" spans="1:8" ht="15">
      <c r="A8" t="s">
        <v>680</v>
      </c>
      <c r="D8" s="9">
        <v>2634880</v>
      </c>
      <c r="H8" s="9">
        <v>2996264</v>
      </c>
    </row>
    <row r="9" spans="1:8" ht="15">
      <c r="A9" t="s">
        <v>681</v>
      </c>
      <c r="D9" s="9">
        <v>889583</v>
      </c>
      <c r="H9" t="s">
        <v>17</v>
      </c>
    </row>
    <row r="10" spans="4:8" ht="15">
      <c r="D10" s="2"/>
      <c r="E10" s="2"/>
      <c r="F10" s="2"/>
      <c r="G10" s="2"/>
      <c r="H10" s="2"/>
    </row>
    <row r="11" spans="1:8" ht="15">
      <c r="A11" t="s">
        <v>99</v>
      </c>
      <c r="D11" s="9">
        <v>78520862</v>
      </c>
      <c r="H11" s="9">
        <v>154958734</v>
      </c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6">
    <mergeCell ref="B3:I3"/>
    <mergeCell ref="C4:H4"/>
    <mergeCell ref="C5:D5"/>
    <mergeCell ref="G5:H5"/>
    <mergeCell ref="D10:H10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682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39.75" customHeight="1">
      <c r="C6" s="6" t="s">
        <v>683</v>
      </c>
      <c r="D6" s="6"/>
      <c r="G6" s="6" t="s">
        <v>684</v>
      </c>
      <c r="H6" s="6"/>
      <c r="K6" s="6" t="s">
        <v>685</v>
      </c>
      <c r="L6" s="6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5">
      <c r="A8" s="3" t="s">
        <v>479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5">
      <c r="A10" t="s">
        <v>480</v>
      </c>
    </row>
    <row r="11" spans="1:8" ht="15">
      <c r="A11" t="s">
        <v>481</v>
      </c>
      <c r="C11" s="8">
        <v>69586</v>
      </c>
      <c r="D11" s="8"/>
      <c r="G11" s="8">
        <v>21824</v>
      </c>
      <c r="H11" s="8"/>
    </row>
    <row r="12" spans="1:8" ht="15">
      <c r="A12" t="s">
        <v>686</v>
      </c>
      <c r="D12" t="s">
        <v>17</v>
      </c>
      <c r="H12" s="9">
        <v>114464</v>
      </c>
    </row>
    <row r="13" spans="1:8" ht="15">
      <c r="A13" t="s">
        <v>482</v>
      </c>
      <c r="D13" s="9">
        <v>7303</v>
      </c>
      <c r="H13" s="9">
        <v>8950</v>
      </c>
    </row>
    <row r="14" spans="1:8" ht="15">
      <c r="A14" t="s">
        <v>483</v>
      </c>
      <c r="D14" s="9">
        <v>1945</v>
      </c>
      <c r="H14" s="9">
        <v>3879</v>
      </c>
    </row>
    <row r="15" spans="1:8" ht="15">
      <c r="A15" t="s">
        <v>484</v>
      </c>
      <c r="D15" s="9">
        <v>6597</v>
      </c>
      <c r="H15" t="s">
        <v>17</v>
      </c>
    </row>
    <row r="16" spans="4:8" ht="15">
      <c r="D16" s="2"/>
      <c r="E16" s="2"/>
      <c r="F16" s="2"/>
      <c r="G16" s="2"/>
      <c r="H16" s="2"/>
    </row>
    <row r="17" spans="1:8" ht="15">
      <c r="A17" s="3" t="s">
        <v>485</v>
      </c>
      <c r="D17" s="9">
        <v>85431</v>
      </c>
      <c r="H17" s="9">
        <v>149117</v>
      </c>
    </row>
    <row r="18" spans="1:8" ht="15">
      <c r="A18" t="s">
        <v>486</v>
      </c>
      <c r="D18" s="9">
        <v>6872</v>
      </c>
      <c r="H18" s="9">
        <v>6780</v>
      </c>
    </row>
    <row r="19" spans="1:8" ht="15">
      <c r="A19" t="s">
        <v>487</v>
      </c>
      <c r="D19" s="9">
        <v>63082</v>
      </c>
      <c r="H19" s="9">
        <v>62280</v>
      </c>
    </row>
    <row r="20" spans="1:8" ht="15">
      <c r="A20" t="s">
        <v>98</v>
      </c>
      <c r="D20" s="9">
        <v>14608</v>
      </c>
      <c r="H20" s="9">
        <v>14608</v>
      </c>
    </row>
    <row r="21" spans="1:8" ht="15">
      <c r="A21" t="s">
        <v>488</v>
      </c>
      <c r="D21" s="9">
        <v>214</v>
      </c>
      <c r="H21" s="9">
        <v>214</v>
      </c>
    </row>
    <row r="22" spans="1:8" ht="15">
      <c r="A22" t="s">
        <v>489</v>
      </c>
      <c r="D22" s="9">
        <v>379</v>
      </c>
      <c r="H22" s="9">
        <v>1746</v>
      </c>
    </row>
    <row r="23" spans="4:8" ht="15">
      <c r="D23" s="2"/>
      <c r="E23" s="2"/>
      <c r="F23" s="2"/>
      <c r="G23" s="2"/>
      <c r="H23" s="2"/>
    </row>
    <row r="24" spans="1:8" ht="15">
      <c r="A24" s="3" t="s">
        <v>44</v>
      </c>
      <c r="C24" s="8">
        <v>170586</v>
      </c>
      <c r="D24" s="8"/>
      <c r="G24" s="8">
        <v>234745</v>
      </c>
      <c r="H24" s="8"/>
    </row>
    <row r="25" spans="4:8" ht="15">
      <c r="D25" s="2"/>
      <c r="E25" s="2"/>
      <c r="F25" s="2"/>
      <c r="G25" s="2"/>
      <c r="H25" s="2"/>
    </row>
    <row r="26" spans="2:13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15">
      <c r="A27" s="3" t="s">
        <v>490</v>
      </c>
    </row>
    <row r="28" spans="2:1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15">
      <c r="A29" t="s">
        <v>491</v>
      </c>
    </row>
    <row r="30" spans="1:8" ht="15">
      <c r="A30" t="s">
        <v>492</v>
      </c>
      <c r="C30" s="8">
        <v>5236</v>
      </c>
      <c r="D30" s="8"/>
      <c r="G30" s="8">
        <v>6013</v>
      </c>
      <c r="H30" s="8"/>
    </row>
    <row r="31" spans="1:8" ht="15">
      <c r="A31" t="s">
        <v>493</v>
      </c>
      <c r="D31" s="9">
        <v>8486</v>
      </c>
      <c r="H31" s="9">
        <v>13118</v>
      </c>
    </row>
    <row r="32" spans="1:8" ht="15">
      <c r="A32" t="s">
        <v>494</v>
      </c>
      <c r="D32" s="9">
        <v>16830</v>
      </c>
      <c r="H32" s="9">
        <v>19509</v>
      </c>
    </row>
    <row r="33" spans="4:8" ht="15">
      <c r="D33" s="2"/>
      <c r="E33" s="2"/>
      <c r="F33" s="2"/>
      <c r="G33" s="2"/>
      <c r="H33" s="2"/>
    </row>
    <row r="34" spans="1:8" ht="15">
      <c r="A34" s="3" t="s">
        <v>495</v>
      </c>
      <c r="D34" s="9">
        <v>30552</v>
      </c>
      <c r="H34" s="9">
        <v>38640</v>
      </c>
    </row>
    <row r="35" spans="1:8" ht="15">
      <c r="A35" t="s">
        <v>496</v>
      </c>
      <c r="D35" s="9">
        <v>2254</v>
      </c>
      <c r="H35" s="9">
        <v>1881</v>
      </c>
    </row>
    <row r="36" spans="1:8" ht="15">
      <c r="A36" t="s">
        <v>497</v>
      </c>
      <c r="D36" s="9">
        <v>28413</v>
      </c>
      <c r="H36" s="9">
        <v>15598</v>
      </c>
    </row>
    <row r="37" spans="1:8" ht="15">
      <c r="A37" t="s">
        <v>96</v>
      </c>
      <c r="D37" s="9">
        <v>12192</v>
      </c>
      <c r="H37" s="9">
        <v>12192</v>
      </c>
    </row>
    <row r="38" spans="1:8" ht="15">
      <c r="A38" t="s">
        <v>498</v>
      </c>
      <c r="D38" s="9">
        <v>516</v>
      </c>
      <c r="H38" s="9">
        <v>766</v>
      </c>
    </row>
    <row r="39" spans="4:8" ht="15">
      <c r="D39" s="2"/>
      <c r="E39" s="2"/>
      <c r="F39" s="2"/>
      <c r="G39" s="2"/>
      <c r="H39" s="2"/>
    </row>
    <row r="40" spans="1:8" ht="15">
      <c r="A40" s="3" t="s">
        <v>63</v>
      </c>
      <c r="D40" s="9">
        <v>73927</v>
      </c>
      <c r="H40" s="9">
        <v>69077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t="s">
        <v>687</v>
      </c>
    </row>
    <row r="43" spans="1:12" ht="15">
      <c r="A43" s="13" t="s">
        <v>688</v>
      </c>
      <c r="D43" s="9">
        <v>205081</v>
      </c>
      <c r="H43" s="9">
        <v>305114</v>
      </c>
      <c r="K43" s="7" t="s">
        <v>15</v>
      </c>
      <c r="L43" s="7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5">
      <c r="A45" t="s">
        <v>51</v>
      </c>
    </row>
    <row r="46" spans="1:12" ht="15">
      <c r="A46" s="13" t="s">
        <v>689</v>
      </c>
      <c r="D46" s="9">
        <v>2</v>
      </c>
      <c r="H46" s="9">
        <v>2</v>
      </c>
      <c r="L46" s="9">
        <v>21</v>
      </c>
    </row>
    <row r="47" spans="1:12" ht="15">
      <c r="A47" t="s">
        <v>54</v>
      </c>
      <c r="D47" s="9">
        <v>1298</v>
      </c>
      <c r="H47" s="9">
        <v>3288</v>
      </c>
      <c r="L47" s="9">
        <v>308383</v>
      </c>
    </row>
    <row r="48" spans="1:12" ht="15">
      <c r="A48" t="s">
        <v>690</v>
      </c>
      <c r="D48" t="s">
        <v>17</v>
      </c>
      <c r="H48" s="9">
        <v>54</v>
      </c>
      <c r="L48" s="9">
        <v>54</v>
      </c>
    </row>
    <row r="49" spans="1:12" ht="15">
      <c r="A49" t="s">
        <v>46</v>
      </c>
      <c r="D49" s="10">
        <v>-109722</v>
      </c>
      <c r="H49" s="10">
        <v>-142790</v>
      </c>
      <c r="L49" s="10">
        <v>-142790</v>
      </c>
    </row>
    <row r="50" spans="4:12" ht="15"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3" t="s">
        <v>47</v>
      </c>
      <c r="D51" s="10">
        <v>-108422</v>
      </c>
      <c r="H51" s="10">
        <v>-139446</v>
      </c>
      <c r="K51" s="8">
        <v>165668</v>
      </c>
      <c r="L51" s="8"/>
    </row>
    <row r="52" spans="4:12" ht="15">
      <c r="D52" s="2"/>
      <c r="E52" s="2"/>
      <c r="F52" s="2"/>
      <c r="G52" s="2"/>
      <c r="H52" s="2"/>
      <c r="I52" s="2"/>
      <c r="J52" s="2"/>
      <c r="K52" s="2"/>
      <c r="L52" s="2"/>
    </row>
    <row r="53" spans="1:8" ht="15">
      <c r="A53" s="3" t="s">
        <v>502</v>
      </c>
      <c r="C53" s="8">
        <v>170586</v>
      </c>
      <c r="D53" s="8"/>
      <c r="G53" s="8">
        <v>234745</v>
      </c>
      <c r="H53" s="8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sheetProtection selectLockedCells="1" selectUnlockedCells="1"/>
  <mergeCells count="43">
    <mergeCell ref="A2:F2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B9:E9"/>
    <mergeCell ref="F9:I9"/>
    <mergeCell ref="J9:M9"/>
    <mergeCell ref="C11:D11"/>
    <mergeCell ref="G11:H11"/>
    <mergeCell ref="D16:H16"/>
    <mergeCell ref="D23:H23"/>
    <mergeCell ref="C24:D24"/>
    <mergeCell ref="G24:H24"/>
    <mergeCell ref="D25:H25"/>
    <mergeCell ref="B26:E26"/>
    <mergeCell ref="F26:I26"/>
    <mergeCell ref="J26:M26"/>
    <mergeCell ref="B28:E28"/>
    <mergeCell ref="F28:I28"/>
    <mergeCell ref="J28:M28"/>
    <mergeCell ref="C30:D30"/>
    <mergeCell ref="G30:H30"/>
    <mergeCell ref="D33:H33"/>
    <mergeCell ref="D39:H39"/>
    <mergeCell ref="B41:E41"/>
    <mergeCell ref="F41:I41"/>
    <mergeCell ref="J41:M41"/>
    <mergeCell ref="K43:L43"/>
    <mergeCell ref="B44:E44"/>
    <mergeCell ref="F44:I44"/>
    <mergeCell ref="J44:M44"/>
    <mergeCell ref="D50:L50"/>
    <mergeCell ref="K51:L51"/>
    <mergeCell ref="D52:L52"/>
    <mergeCell ref="C53:D53"/>
    <mergeCell ref="G53:H53"/>
    <mergeCell ref="A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691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692</v>
      </c>
      <c r="D6" s="6"/>
      <c r="E6" s="6"/>
      <c r="F6" s="6"/>
      <c r="G6" s="6"/>
      <c r="H6" s="6"/>
    </row>
    <row r="7" spans="3:8" ht="15">
      <c r="C7" s="1" t="s">
        <v>9</v>
      </c>
      <c r="D7" s="1"/>
      <c r="G7" s="1" t="s">
        <v>10</v>
      </c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t="s">
        <v>13</v>
      </c>
    </row>
    <row r="10" spans="1:8" ht="15">
      <c r="A10" t="s">
        <v>14</v>
      </c>
      <c r="C10" s="8">
        <v>9818</v>
      </c>
      <c r="D10" s="8"/>
      <c r="G10" s="8">
        <v>37953</v>
      </c>
      <c r="H10" s="8"/>
    </row>
    <row r="11" spans="2:9" ht="15">
      <c r="B11" s="2"/>
      <c r="C11" s="2"/>
      <c r="D11" s="2"/>
      <c r="E11" s="2"/>
      <c r="F11" s="2"/>
      <c r="G11" s="2"/>
      <c r="H11" s="2"/>
      <c r="I11" s="2"/>
    </row>
    <row r="12" ht="15">
      <c r="A12" t="s">
        <v>19</v>
      </c>
    </row>
    <row r="13" spans="1:8" ht="15">
      <c r="A13" t="s">
        <v>20</v>
      </c>
      <c r="D13" s="9">
        <v>32903</v>
      </c>
      <c r="H13" s="9">
        <v>64265</v>
      </c>
    </row>
    <row r="14" spans="1:8" ht="15">
      <c r="A14" t="s">
        <v>21</v>
      </c>
      <c r="D14" s="9">
        <v>5575</v>
      </c>
      <c r="H14" s="9">
        <v>8244</v>
      </c>
    </row>
    <row r="15" spans="4:8" ht="15">
      <c r="D15" s="2"/>
      <c r="E15" s="2"/>
      <c r="F15" s="2"/>
      <c r="G15" s="2"/>
      <c r="H15" s="2"/>
    </row>
    <row r="16" spans="1:8" ht="15">
      <c r="A16" s="3" t="s">
        <v>22</v>
      </c>
      <c r="D16" s="9">
        <v>38478</v>
      </c>
      <c r="H16" s="9">
        <v>72509</v>
      </c>
    </row>
    <row r="17" spans="4:8" ht="15">
      <c r="D17" s="2"/>
      <c r="E17" s="2"/>
      <c r="F17" s="2"/>
      <c r="G17" s="2"/>
      <c r="H17" s="2"/>
    </row>
    <row r="18" spans="1:8" ht="15">
      <c r="A18" t="s">
        <v>23</v>
      </c>
      <c r="D18" s="10">
        <v>-28660</v>
      </c>
      <c r="H18" s="10">
        <v>-34556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ht="15">
      <c r="A20" t="s">
        <v>24</v>
      </c>
    </row>
    <row r="21" spans="1:8" ht="15">
      <c r="A21" t="s">
        <v>25</v>
      </c>
      <c r="D21" s="9">
        <v>414</v>
      </c>
      <c r="H21" s="9">
        <v>1571</v>
      </c>
    </row>
    <row r="22" spans="1:8" ht="15">
      <c r="A22" t="s">
        <v>26</v>
      </c>
      <c r="D22" s="10">
        <v>-83</v>
      </c>
      <c r="H22" s="10">
        <v>-83</v>
      </c>
    </row>
    <row r="23" spans="1:8" ht="15">
      <c r="A23" t="s">
        <v>27</v>
      </c>
      <c r="D23" s="10">
        <v>-2121</v>
      </c>
      <c r="H23" t="s">
        <v>17</v>
      </c>
    </row>
    <row r="24" spans="4:8" ht="15">
      <c r="D24" s="2"/>
      <c r="E24" s="2"/>
      <c r="F24" s="2"/>
      <c r="G24" s="2"/>
      <c r="H24" s="2"/>
    </row>
    <row r="25" spans="1:8" ht="15">
      <c r="A25" s="3" t="s">
        <v>28</v>
      </c>
      <c r="D25" s="10">
        <v>-1790</v>
      </c>
      <c r="H25" s="9">
        <v>1488</v>
      </c>
    </row>
    <row r="26" spans="4:8" ht="15">
      <c r="D26" s="2"/>
      <c r="E26" s="2"/>
      <c r="F26" s="2"/>
      <c r="G26" s="2"/>
      <c r="H26" s="2"/>
    </row>
    <row r="27" spans="1:8" ht="15">
      <c r="A27" t="s">
        <v>29</v>
      </c>
      <c r="D27" s="10">
        <v>-30450</v>
      </c>
      <c r="H27" s="10">
        <v>-33068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ht="15">
      <c r="A29" t="s">
        <v>693</v>
      </c>
    </row>
    <row r="30" spans="1:8" ht="15">
      <c r="A30" t="s">
        <v>694</v>
      </c>
      <c r="D30" t="s">
        <v>17</v>
      </c>
      <c r="H30" s="9">
        <v>54</v>
      </c>
    </row>
    <row r="31" spans="4:8" ht="15">
      <c r="D31" s="2"/>
      <c r="E31" s="2"/>
      <c r="F31" s="2"/>
      <c r="G31" s="2"/>
      <c r="H31" s="2"/>
    </row>
    <row r="32" spans="1:8" ht="15">
      <c r="A32" t="s">
        <v>695</v>
      </c>
      <c r="C32" s="11">
        <v>-30450</v>
      </c>
      <c r="D32" s="11"/>
      <c r="G32" s="11">
        <v>-33014</v>
      </c>
      <c r="H32" s="11"/>
    </row>
    <row r="33" spans="4:8" ht="15">
      <c r="D33" s="2"/>
      <c r="E33" s="2"/>
      <c r="F33" s="2"/>
      <c r="G33" s="2"/>
      <c r="H33" s="2"/>
    </row>
    <row r="34" spans="1:8" ht="15">
      <c r="A34" t="s">
        <v>30</v>
      </c>
      <c r="D34" s="10">
        <v>-4512</v>
      </c>
      <c r="H34" s="10">
        <v>-9987</v>
      </c>
    </row>
    <row r="35" spans="4:8" ht="15">
      <c r="D35" s="2"/>
      <c r="E35" s="2"/>
      <c r="F35" s="2"/>
      <c r="G35" s="2"/>
      <c r="H35" s="2"/>
    </row>
    <row r="36" spans="1:8" ht="15">
      <c r="A36" t="s">
        <v>31</v>
      </c>
      <c r="C36" s="11">
        <v>-34962</v>
      </c>
      <c r="D36" s="11"/>
      <c r="G36" s="11">
        <v>-43055</v>
      </c>
      <c r="H36" s="11"/>
    </row>
    <row r="37" spans="4:8" ht="15">
      <c r="D37" s="2"/>
      <c r="E37" s="2"/>
      <c r="F37" s="2"/>
      <c r="G37" s="2"/>
      <c r="H37" s="2"/>
    </row>
    <row r="38" spans="1:8" ht="15">
      <c r="A38" t="s">
        <v>82</v>
      </c>
      <c r="C38" s="12">
        <v>-3.24</v>
      </c>
      <c r="D38" s="12"/>
      <c r="G38" s="12">
        <v>-3.25</v>
      </c>
      <c r="H38" s="12"/>
    </row>
    <row r="39" spans="4:8" ht="15">
      <c r="D39" s="2"/>
      <c r="E39" s="2"/>
      <c r="F39" s="2"/>
      <c r="G39" s="2"/>
      <c r="H39" s="2"/>
    </row>
    <row r="40" spans="1:8" ht="15">
      <c r="A40" t="s">
        <v>505</v>
      </c>
      <c r="D40" s="9">
        <v>10788811</v>
      </c>
      <c r="H40" s="9">
        <v>13253020</v>
      </c>
    </row>
    <row r="41" spans="4:8" ht="15">
      <c r="D41" s="2"/>
      <c r="E41" s="2"/>
      <c r="F41" s="2"/>
      <c r="G41" s="2"/>
      <c r="H41" s="2"/>
    </row>
    <row r="42" spans="1:8" ht="15">
      <c r="A42" t="s">
        <v>696</v>
      </c>
      <c r="G42" s="12">
        <v>-0.19</v>
      </c>
      <c r="H42" s="12"/>
    </row>
    <row r="44" spans="1:8" ht="15">
      <c r="A44" t="s">
        <v>697</v>
      </c>
      <c r="H44" s="9">
        <v>177481855</v>
      </c>
    </row>
    <row r="45" spans="1:8" ht="15">
      <c r="A45" s="2"/>
      <c r="B45" s="2"/>
      <c r="C45" s="2"/>
      <c r="D45" s="2"/>
      <c r="E45" s="2"/>
      <c r="F45" s="2"/>
      <c r="G45" s="2"/>
      <c r="H45" s="2"/>
    </row>
  </sheetData>
  <sheetProtection selectLockedCells="1" selectUnlockedCells="1"/>
  <mergeCells count="33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B11:E11"/>
    <mergeCell ref="F11:I11"/>
    <mergeCell ref="D15:H15"/>
    <mergeCell ref="D17:H17"/>
    <mergeCell ref="B19:E19"/>
    <mergeCell ref="F19:I19"/>
    <mergeCell ref="D24:H24"/>
    <mergeCell ref="D26:H26"/>
    <mergeCell ref="B28:E28"/>
    <mergeCell ref="F28:I28"/>
    <mergeCell ref="D31:H31"/>
    <mergeCell ref="C32:D32"/>
    <mergeCell ref="G32:H32"/>
    <mergeCell ref="D33:H33"/>
    <mergeCell ref="D35:H35"/>
    <mergeCell ref="C36:D36"/>
    <mergeCell ref="G36:H36"/>
    <mergeCell ref="D37:H37"/>
    <mergeCell ref="C38:D38"/>
    <mergeCell ref="G38:H38"/>
    <mergeCell ref="D39:H39"/>
    <mergeCell ref="D41:H41"/>
    <mergeCell ref="G42:H42"/>
    <mergeCell ref="A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K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698</v>
      </c>
      <c r="B2" s="1"/>
      <c r="C2" s="1"/>
      <c r="D2" s="1"/>
      <c r="E2" s="1"/>
      <c r="F2" s="1"/>
    </row>
    <row r="5" spans="2:3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3:36" ht="39.75" customHeight="1">
      <c r="C6" s="6" t="s">
        <v>509</v>
      </c>
      <c r="D6" s="6"/>
      <c r="E6" s="6"/>
      <c r="F6" s="6"/>
      <c r="G6" s="6"/>
      <c r="H6" s="6"/>
      <c r="K6" s="7"/>
      <c r="L6" s="7"/>
      <c r="O6" s="1" t="s">
        <v>699</v>
      </c>
      <c r="P6" s="1"/>
      <c r="Q6" s="1"/>
      <c r="R6" s="1"/>
      <c r="S6" s="1"/>
      <c r="T6" s="1"/>
      <c r="W6" s="6" t="s">
        <v>700</v>
      </c>
      <c r="X6" s="6"/>
      <c r="AA6" s="6" t="s">
        <v>701</v>
      </c>
      <c r="AB6" s="6"/>
      <c r="AE6" s="1" t="s">
        <v>702</v>
      </c>
      <c r="AF6" s="1"/>
      <c r="AI6" s="6" t="s">
        <v>703</v>
      </c>
      <c r="AJ6" s="6"/>
    </row>
    <row r="7" spans="3:36" ht="15">
      <c r="C7" s="1" t="s">
        <v>514</v>
      </c>
      <c r="D7" s="1"/>
      <c r="G7" s="1" t="s">
        <v>515</v>
      </c>
      <c r="H7" s="1"/>
      <c r="K7" s="7"/>
      <c r="L7" s="7"/>
      <c r="O7" s="1" t="s">
        <v>514</v>
      </c>
      <c r="P7" s="1"/>
      <c r="S7" s="1" t="s">
        <v>515</v>
      </c>
      <c r="T7" s="1"/>
      <c r="W7" s="1" t="s">
        <v>704</v>
      </c>
      <c r="X7" s="1"/>
      <c r="AA7" s="1" t="s">
        <v>705</v>
      </c>
      <c r="AB7" s="1"/>
      <c r="AE7" s="1" t="s">
        <v>706</v>
      </c>
      <c r="AF7" s="1"/>
      <c r="AI7" s="1" t="s">
        <v>706</v>
      </c>
      <c r="AJ7" s="1"/>
    </row>
    <row r="8" spans="1:36" ht="15">
      <c r="A8" s="3" t="s">
        <v>707</v>
      </c>
      <c r="D8" s="9">
        <v>70221732</v>
      </c>
      <c r="G8" s="8">
        <v>72248</v>
      </c>
      <c r="H8" s="8"/>
      <c r="P8" s="9">
        <v>13011059</v>
      </c>
      <c r="S8" s="8">
        <v>1</v>
      </c>
      <c r="T8" s="8"/>
      <c r="W8" s="8">
        <v>215</v>
      </c>
      <c r="X8" s="8"/>
      <c r="AA8" s="7" t="s">
        <v>15</v>
      </c>
      <c r="AB8" s="7"/>
      <c r="AE8" s="11">
        <v>-67933</v>
      </c>
      <c r="AF8" s="11"/>
      <c r="AI8" s="11">
        <v>-67717</v>
      </c>
      <c r="AJ8" s="11"/>
    </row>
    <row r="9" spans="1:36" ht="15">
      <c r="A9" s="13" t="s">
        <v>524</v>
      </c>
      <c r="D9" s="9">
        <v>37620613</v>
      </c>
      <c r="H9" s="9">
        <v>58347</v>
      </c>
      <c r="P9" t="s">
        <v>17</v>
      </c>
      <c r="T9" t="s">
        <v>17</v>
      </c>
      <c r="X9" t="s">
        <v>17</v>
      </c>
      <c r="AB9" t="s">
        <v>17</v>
      </c>
      <c r="AF9" t="s">
        <v>17</v>
      </c>
      <c r="AJ9" t="s">
        <v>17</v>
      </c>
    </row>
    <row r="10" spans="1:36" ht="15">
      <c r="A10" t="s">
        <v>518</v>
      </c>
      <c r="D10" t="s">
        <v>17</v>
      </c>
      <c r="H10" t="s">
        <v>17</v>
      </c>
      <c r="P10" s="9">
        <v>340539</v>
      </c>
      <c r="T10" t="s">
        <v>17</v>
      </c>
      <c r="X10" s="9">
        <v>31</v>
      </c>
      <c r="AB10" t="s">
        <v>17</v>
      </c>
      <c r="AF10" t="s">
        <v>17</v>
      </c>
      <c r="AJ10" s="9">
        <v>31</v>
      </c>
    </row>
    <row r="11" spans="1:36" ht="15">
      <c r="A11" t="s">
        <v>519</v>
      </c>
      <c r="D11" t="s">
        <v>17</v>
      </c>
      <c r="H11" t="s">
        <v>17</v>
      </c>
      <c r="P11" s="9">
        <v>2621525</v>
      </c>
      <c r="T11" t="s">
        <v>17</v>
      </c>
      <c r="X11" t="s">
        <v>17</v>
      </c>
      <c r="AB11" t="s">
        <v>17</v>
      </c>
      <c r="AF11" t="s">
        <v>17</v>
      </c>
      <c r="AJ11" t="s">
        <v>17</v>
      </c>
    </row>
    <row r="12" spans="1:36" ht="15">
      <c r="A12" t="s">
        <v>520</v>
      </c>
      <c r="D12" t="s">
        <v>17</v>
      </c>
      <c r="H12" t="s">
        <v>17</v>
      </c>
      <c r="P12" t="s">
        <v>17</v>
      </c>
      <c r="T12" s="9">
        <v>1</v>
      </c>
      <c r="X12" s="9">
        <v>120</v>
      </c>
      <c r="AB12" t="s">
        <v>17</v>
      </c>
      <c r="AF12" t="s">
        <v>17</v>
      </c>
      <c r="AJ12" s="9">
        <v>121</v>
      </c>
    </row>
    <row r="13" spans="1:36" ht="15">
      <c r="A13" t="s">
        <v>522</v>
      </c>
      <c r="D13" t="s">
        <v>17</v>
      </c>
      <c r="H13" t="s">
        <v>17</v>
      </c>
      <c r="P13" t="s">
        <v>17</v>
      </c>
      <c r="T13" t="s">
        <v>17</v>
      </c>
      <c r="X13" s="9">
        <v>574</v>
      </c>
      <c r="AB13" t="s">
        <v>17</v>
      </c>
      <c r="AF13" t="s">
        <v>17</v>
      </c>
      <c r="AJ13" s="9">
        <v>574</v>
      </c>
    </row>
    <row r="14" spans="1:36" ht="15">
      <c r="A14" t="s">
        <v>29</v>
      </c>
      <c r="D14" t="s">
        <v>17</v>
      </c>
      <c r="H14" t="s">
        <v>17</v>
      </c>
      <c r="P14" t="s">
        <v>17</v>
      </c>
      <c r="T14" t="s">
        <v>17</v>
      </c>
      <c r="X14" t="s">
        <v>17</v>
      </c>
      <c r="AB14" t="s">
        <v>17</v>
      </c>
      <c r="AF14" s="10">
        <v>-30450</v>
      </c>
      <c r="AJ14" s="10">
        <v>-30450</v>
      </c>
    </row>
    <row r="15" spans="4:36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>
      <c r="A16" s="3" t="s">
        <v>708</v>
      </c>
      <c r="D16" s="9">
        <v>107842345</v>
      </c>
      <c r="G16" s="8">
        <v>130595</v>
      </c>
      <c r="H16" s="8"/>
      <c r="P16" s="9">
        <v>15973123</v>
      </c>
      <c r="S16" s="8">
        <v>2</v>
      </c>
      <c r="T16" s="8"/>
      <c r="W16" s="8">
        <v>940</v>
      </c>
      <c r="X16" s="8"/>
      <c r="AA16" s="7" t="s">
        <v>15</v>
      </c>
      <c r="AB16" s="7"/>
      <c r="AE16" s="11">
        <v>-98383</v>
      </c>
      <c r="AF16" s="11"/>
      <c r="AI16" s="11">
        <v>-97441</v>
      </c>
      <c r="AJ16" s="11"/>
    </row>
    <row r="17" spans="4:36" ht="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3" t="s">
        <v>709</v>
      </c>
      <c r="D18" s="9">
        <v>144016937</v>
      </c>
      <c r="G18" s="8">
        <v>205081</v>
      </c>
      <c r="H18" s="8"/>
      <c r="P18" s="9">
        <v>15615007</v>
      </c>
      <c r="S18" s="8">
        <v>2</v>
      </c>
      <c r="T18" s="8"/>
      <c r="W18" s="8">
        <v>1298</v>
      </c>
      <c r="X18" s="8"/>
      <c r="AA18" s="7" t="s">
        <v>15</v>
      </c>
      <c r="AB18" s="7"/>
      <c r="AE18" s="11">
        <v>-109722</v>
      </c>
      <c r="AF18" s="11"/>
      <c r="AI18" s="11">
        <v>-108422</v>
      </c>
      <c r="AJ18" s="11"/>
    </row>
    <row r="19" spans="1:36" ht="15">
      <c r="A19" t="s">
        <v>710</v>
      </c>
      <c r="D19" s="9">
        <v>48683038</v>
      </c>
      <c r="H19" s="9">
        <v>100033</v>
      </c>
      <c r="P19" t="s">
        <v>17</v>
      </c>
      <c r="T19" t="s">
        <v>17</v>
      </c>
      <c r="X19" t="s">
        <v>17</v>
      </c>
      <c r="AB19" t="s">
        <v>17</v>
      </c>
      <c r="AF19" t="s">
        <v>17</v>
      </c>
      <c r="AJ19" t="s">
        <v>17</v>
      </c>
    </row>
    <row r="20" spans="1:36" ht="15">
      <c r="A20" t="s">
        <v>518</v>
      </c>
      <c r="D20" t="s">
        <v>17</v>
      </c>
      <c r="H20" t="s">
        <v>17</v>
      </c>
      <c r="P20" s="9">
        <v>341507</v>
      </c>
      <c r="T20" t="s">
        <v>17</v>
      </c>
      <c r="X20" s="9">
        <v>114</v>
      </c>
      <c r="AB20" t="s">
        <v>17</v>
      </c>
      <c r="AF20" t="s">
        <v>17</v>
      </c>
      <c r="AJ20" s="9">
        <v>114</v>
      </c>
    </row>
    <row r="21" spans="1:36" ht="15">
      <c r="A21" t="s">
        <v>519</v>
      </c>
      <c r="D21" t="s">
        <v>17</v>
      </c>
      <c r="H21" t="s">
        <v>17</v>
      </c>
      <c r="P21" s="9">
        <v>490838</v>
      </c>
      <c r="T21" t="s">
        <v>17</v>
      </c>
      <c r="X21" t="s">
        <v>17</v>
      </c>
      <c r="AB21" t="s">
        <v>17</v>
      </c>
      <c r="AF21" t="s">
        <v>17</v>
      </c>
      <c r="AJ21" t="s">
        <v>17</v>
      </c>
    </row>
    <row r="22" spans="1:36" ht="15">
      <c r="A22" t="s">
        <v>711</v>
      </c>
      <c r="D22" t="s">
        <v>17</v>
      </c>
      <c r="H22" t="s">
        <v>17</v>
      </c>
      <c r="P22" t="s">
        <v>17</v>
      </c>
      <c r="T22" t="s">
        <v>17</v>
      </c>
      <c r="X22" s="9">
        <v>113</v>
      </c>
      <c r="AB22" t="s">
        <v>17</v>
      </c>
      <c r="AF22" t="s">
        <v>17</v>
      </c>
      <c r="AJ22" s="9">
        <v>113</v>
      </c>
    </row>
    <row r="23" spans="1:36" ht="15">
      <c r="A23" t="s">
        <v>712</v>
      </c>
      <c r="D23" t="s">
        <v>17</v>
      </c>
      <c r="H23" t="s">
        <v>17</v>
      </c>
      <c r="P23" s="10">
        <v>-379872</v>
      </c>
      <c r="T23" t="s">
        <v>17</v>
      </c>
      <c r="X23" t="s">
        <v>17</v>
      </c>
      <c r="AB23" t="s">
        <v>17</v>
      </c>
      <c r="AJ23" t="s">
        <v>17</v>
      </c>
    </row>
    <row r="24" spans="1:36" ht="15">
      <c r="A24" t="s">
        <v>522</v>
      </c>
      <c r="D24" t="s">
        <v>17</v>
      </c>
      <c r="H24" t="s">
        <v>17</v>
      </c>
      <c r="P24" t="s">
        <v>17</v>
      </c>
      <c r="T24" t="s">
        <v>17</v>
      </c>
      <c r="X24" s="9">
        <v>1763</v>
      </c>
      <c r="AB24" t="s">
        <v>17</v>
      </c>
      <c r="AF24" t="s">
        <v>17</v>
      </c>
      <c r="AJ24" s="9">
        <v>1763</v>
      </c>
    </row>
    <row r="25" spans="1:36" ht="15">
      <c r="A25" t="s">
        <v>694</v>
      </c>
      <c r="D25" t="s">
        <v>17</v>
      </c>
      <c r="H25" t="s">
        <v>17</v>
      </c>
      <c r="P25" t="s">
        <v>17</v>
      </c>
      <c r="T25" t="s">
        <v>17</v>
      </c>
      <c r="X25" t="s">
        <v>17</v>
      </c>
      <c r="AB25" s="9">
        <v>54</v>
      </c>
      <c r="AF25" t="s">
        <v>17</v>
      </c>
      <c r="AJ25" s="9">
        <v>54</v>
      </c>
    </row>
    <row r="26" spans="1:36" ht="15">
      <c r="A26" t="s">
        <v>29</v>
      </c>
      <c r="D26" t="s">
        <v>17</v>
      </c>
      <c r="H26" t="s">
        <v>17</v>
      </c>
      <c r="P26" t="s">
        <v>17</v>
      </c>
      <c r="T26" t="s">
        <v>17</v>
      </c>
      <c r="X26" t="s">
        <v>17</v>
      </c>
      <c r="AB26" t="s">
        <v>17</v>
      </c>
      <c r="AF26" s="10">
        <v>-33068</v>
      </c>
      <c r="AJ26" s="10">
        <v>-33068</v>
      </c>
    </row>
    <row r="27" spans="4:36" ht="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>
      <c r="A28" s="3" t="s">
        <v>713</v>
      </c>
      <c r="D28" s="9">
        <v>192699975</v>
      </c>
      <c r="G28" s="8">
        <v>305114</v>
      </c>
      <c r="H28" s="8"/>
      <c r="P28" s="9">
        <v>16067480</v>
      </c>
      <c r="S28" s="8">
        <v>2</v>
      </c>
      <c r="T28" s="8"/>
      <c r="W28" s="8">
        <v>3288</v>
      </c>
      <c r="X28" s="8"/>
      <c r="AA28" s="8">
        <v>54</v>
      </c>
      <c r="AB28" s="8"/>
      <c r="AE28" s="11">
        <v>-142790</v>
      </c>
      <c r="AF28" s="11"/>
      <c r="AI28" s="11">
        <v>-139446</v>
      </c>
      <c r="AJ28" s="11"/>
    </row>
    <row r="29" spans="1:3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</sheetData>
  <sheetProtection selectLockedCells="1" selectUnlockedCells="1"/>
  <mergeCells count="52">
    <mergeCell ref="A2:F2"/>
    <mergeCell ref="B5:I5"/>
    <mergeCell ref="J5:M5"/>
    <mergeCell ref="N5:U5"/>
    <mergeCell ref="V5:Y5"/>
    <mergeCell ref="Z5:AC5"/>
    <mergeCell ref="AD5:AG5"/>
    <mergeCell ref="AH5:AK5"/>
    <mergeCell ref="C6:H6"/>
    <mergeCell ref="K6:L6"/>
    <mergeCell ref="O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S8:T8"/>
    <mergeCell ref="W8:X8"/>
    <mergeCell ref="AA8:AB8"/>
    <mergeCell ref="AE8:AF8"/>
    <mergeCell ref="AI8:AJ8"/>
    <mergeCell ref="D15:AJ15"/>
    <mergeCell ref="G16:H16"/>
    <mergeCell ref="S16:T16"/>
    <mergeCell ref="W16:X16"/>
    <mergeCell ref="AA16:AB16"/>
    <mergeCell ref="AE16:AF16"/>
    <mergeCell ref="AI16:AJ16"/>
    <mergeCell ref="D17:AJ17"/>
    <mergeCell ref="G18:H18"/>
    <mergeCell ref="S18:T18"/>
    <mergeCell ref="W18:X18"/>
    <mergeCell ref="AA18:AB18"/>
    <mergeCell ref="AE18:AF18"/>
    <mergeCell ref="AI18:AJ18"/>
    <mergeCell ref="D27:AJ27"/>
    <mergeCell ref="G28:H28"/>
    <mergeCell ref="S28:T28"/>
    <mergeCell ref="W28:X28"/>
    <mergeCell ref="AA28:AB28"/>
    <mergeCell ref="AE28:AF28"/>
    <mergeCell ref="AI28:AJ28"/>
    <mergeCell ref="A29:AJ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714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692</v>
      </c>
      <c r="D6" s="6"/>
      <c r="E6" s="6"/>
      <c r="F6" s="6"/>
      <c r="G6" s="6"/>
      <c r="H6" s="6"/>
    </row>
    <row r="7" spans="3:8" ht="15">
      <c r="C7" s="1" t="s">
        <v>9</v>
      </c>
      <c r="D7" s="1"/>
      <c r="G7" s="1" t="s">
        <v>10</v>
      </c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s="3" t="s">
        <v>532</v>
      </c>
    </row>
    <row r="10" spans="1:8" ht="15">
      <c r="A10" t="s">
        <v>29</v>
      </c>
      <c r="C10" s="11">
        <v>-30450</v>
      </c>
      <c r="D10" s="11"/>
      <c r="G10" s="11">
        <v>-33068</v>
      </c>
      <c r="H10" s="11"/>
    </row>
    <row r="11" spans="2:9" ht="15">
      <c r="B11" s="2"/>
      <c r="C11" s="2"/>
      <c r="D11" s="2"/>
      <c r="E11" s="2"/>
      <c r="F11" s="2"/>
      <c r="G11" s="2"/>
      <c r="H11" s="2"/>
      <c r="I11" s="2"/>
    </row>
    <row r="12" ht="15">
      <c r="A12" t="s">
        <v>715</v>
      </c>
    </row>
    <row r="13" spans="1:8" ht="15">
      <c r="A13" t="s">
        <v>534</v>
      </c>
      <c r="D13" t="s">
        <v>17</v>
      </c>
      <c r="H13" s="9">
        <v>802</v>
      </c>
    </row>
    <row r="14" spans="1:8" ht="15">
      <c r="A14" t="s">
        <v>522</v>
      </c>
      <c r="D14" s="9">
        <v>574</v>
      </c>
      <c r="H14" s="9">
        <v>1763</v>
      </c>
    </row>
    <row r="15" spans="1:8" ht="15">
      <c r="A15" t="s">
        <v>535</v>
      </c>
      <c r="D15" s="9">
        <v>1073</v>
      </c>
      <c r="H15" s="9">
        <v>1675</v>
      </c>
    </row>
    <row r="16" spans="1:8" ht="15">
      <c r="A16" t="s">
        <v>536</v>
      </c>
      <c r="D16" t="s">
        <v>17</v>
      </c>
      <c r="H16" s="9">
        <v>50</v>
      </c>
    </row>
    <row r="17" spans="1:8" ht="15">
      <c r="A17" t="s">
        <v>716</v>
      </c>
      <c r="D17" t="s">
        <v>17</v>
      </c>
      <c r="H17" s="9">
        <v>597</v>
      </c>
    </row>
    <row r="18" spans="1:8" ht="15">
      <c r="A18" t="s">
        <v>717</v>
      </c>
      <c r="D18" t="s">
        <v>17</v>
      </c>
      <c r="H18" s="10">
        <v>-307</v>
      </c>
    </row>
    <row r="19" spans="1:8" ht="15">
      <c r="A19" t="s">
        <v>27</v>
      </c>
      <c r="D19" s="9">
        <v>2121</v>
      </c>
      <c r="H19" t="s">
        <v>17</v>
      </c>
    </row>
    <row r="20" ht="15">
      <c r="A20" t="s">
        <v>718</v>
      </c>
    </row>
    <row r="21" spans="1:8" ht="15">
      <c r="A21" t="s">
        <v>482</v>
      </c>
      <c r="D21" s="10">
        <v>-5908</v>
      </c>
      <c r="H21" s="10">
        <v>-1647</v>
      </c>
    </row>
    <row r="22" spans="1:8" ht="15">
      <c r="A22" t="s">
        <v>483</v>
      </c>
      <c r="D22" s="10">
        <v>-1410</v>
      </c>
      <c r="H22" s="10">
        <v>-1934</v>
      </c>
    </row>
    <row r="23" spans="1:8" ht="15">
      <c r="A23" t="s">
        <v>492</v>
      </c>
      <c r="D23" s="9">
        <v>17</v>
      </c>
      <c r="H23" s="9">
        <v>1031</v>
      </c>
    </row>
    <row r="24" spans="1:8" ht="15">
      <c r="A24" t="s">
        <v>493</v>
      </c>
      <c r="D24" s="10">
        <v>-112</v>
      </c>
      <c r="H24" s="9">
        <v>4632</v>
      </c>
    </row>
    <row r="25" spans="1:8" ht="15">
      <c r="A25" t="s">
        <v>538</v>
      </c>
      <c r="D25" s="9">
        <v>47601</v>
      </c>
      <c r="H25" s="10">
        <v>-10136</v>
      </c>
    </row>
    <row r="26" spans="1:8" ht="15">
      <c r="A26" t="s">
        <v>539</v>
      </c>
      <c r="D26" s="10">
        <v>-409</v>
      </c>
      <c r="H26" s="10">
        <v>-373</v>
      </c>
    </row>
    <row r="27" spans="1:8" ht="15">
      <c r="A27" t="s">
        <v>489</v>
      </c>
      <c r="D27" t="s">
        <v>17</v>
      </c>
      <c r="H27" s="10">
        <v>-1259</v>
      </c>
    </row>
    <row r="28" spans="1:8" ht="15">
      <c r="A28" t="s">
        <v>498</v>
      </c>
      <c r="D28" s="10">
        <v>-108</v>
      </c>
      <c r="H28" s="9">
        <v>210</v>
      </c>
    </row>
    <row r="29" spans="4:8" ht="15">
      <c r="D29" s="2"/>
      <c r="E29" s="2"/>
      <c r="F29" s="2"/>
      <c r="G29" s="2"/>
      <c r="H29" s="2"/>
    </row>
    <row r="30" spans="1:8" ht="15">
      <c r="A30" t="s">
        <v>540</v>
      </c>
      <c r="D30" s="9">
        <v>12989</v>
      </c>
      <c r="H30" s="10">
        <v>-37964</v>
      </c>
    </row>
    <row r="31" spans="4:8" ht="15">
      <c r="D31" s="2"/>
      <c r="E31" s="2"/>
      <c r="F31" s="2"/>
      <c r="G31" s="2"/>
      <c r="H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ht="15">
      <c r="A33" s="3" t="s">
        <v>541</v>
      </c>
    </row>
    <row r="34" spans="1:8" ht="15">
      <c r="A34" t="s">
        <v>719</v>
      </c>
      <c r="D34" t="s">
        <v>17</v>
      </c>
      <c r="H34" s="10">
        <v>-143682</v>
      </c>
    </row>
    <row r="35" spans="1:8" ht="15">
      <c r="A35" t="s">
        <v>720</v>
      </c>
      <c r="D35" t="s">
        <v>17</v>
      </c>
      <c r="H35" s="9">
        <v>29579</v>
      </c>
    </row>
    <row r="36" spans="1:8" ht="15">
      <c r="A36" t="s">
        <v>542</v>
      </c>
      <c r="D36" s="10">
        <v>-1283</v>
      </c>
      <c r="H36" s="10">
        <v>-2079</v>
      </c>
    </row>
    <row r="37" spans="1:8" ht="15">
      <c r="A37" t="s">
        <v>721</v>
      </c>
      <c r="D37" t="s">
        <v>17</v>
      </c>
      <c r="H37" s="9">
        <v>192</v>
      </c>
    </row>
    <row r="38" spans="1:8" ht="15">
      <c r="A38" t="s">
        <v>722</v>
      </c>
      <c r="D38" t="s">
        <v>17</v>
      </c>
      <c r="H38" s="9">
        <v>6000</v>
      </c>
    </row>
    <row r="39" spans="4:8" ht="15">
      <c r="D39" s="2"/>
      <c r="E39" s="2"/>
      <c r="F39" s="2"/>
      <c r="G39" s="2"/>
      <c r="H39" s="2"/>
    </row>
    <row r="40" spans="1:8" ht="15">
      <c r="A40" t="s">
        <v>544</v>
      </c>
      <c r="D40" s="10">
        <v>-1283</v>
      </c>
      <c r="H40" s="10">
        <v>-109990</v>
      </c>
    </row>
    <row r="41" spans="4:8" ht="15">
      <c r="D41" s="2"/>
      <c r="E41" s="2"/>
      <c r="F41" s="2"/>
      <c r="G41" s="2"/>
      <c r="H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ht="15">
      <c r="A43" s="3" t="s">
        <v>545</v>
      </c>
    </row>
    <row r="44" spans="1:8" ht="15">
      <c r="A44" t="s">
        <v>546</v>
      </c>
      <c r="D44" s="9">
        <v>56225</v>
      </c>
      <c r="H44" s="9">
        <v>100033</v>
      </c>
    </row>
    <row r="45" spans="1:8" ht="15">
      <c r="A45" t="s">
        <v>547</v>
      </c>
      <c r="D45" s="9">
        <v>401</v>
      </c>
      <c r="H45" s="9">
        <v>227</v>
      </c>
    </row>
    <row r="46" spans="1:8" ht="15">
      <c r="A46" t="s">
        <v>528</v>
      </c>
      <c r="D46" t="s">
        <v>17</v>
      </c>
      <c r="H46" s="9">
        <v>40</v>
      </c>
    </row>
    <row r="47" spans="1:8" ht="15">
      <c r="A47" t="s">
        <v>723</v>
      </c>
      <c r="D47" t="s">
        <v>17</v>
      </c>
      <c r="H47" s="10">
        <v>-108</v>
      </c>
    </row>
    <row r="48" spans="4:8" ht="15">
      <c r="D48" s="2"/>
      <c r="E48" s="2"/>
      <c r="F48" s="2"/>
      <c r="G48" s="2"/>
      <c r="H48" s="2"/>
    </row>
    <row r="49" spans="1:8" ht="15">
      <c r="A49" t="s">
        <v>548</v>
      </c>
      <c r="D49" s="9">
        <v>56626</v>
      </c>
      <c r="H49" s="9">
        <v>100192</v>
      </c>
    </row>
    <row r="50" spans="4:8" ht="15">
      <c r="D50" s="2"/>
      <c r="E50" s="2"/>
      <c r="F50" s="2"/>
      <c r="G50" s="2"/>
      <c r="H50" s="2"/>
    </row>
    <row r="51" spans="1:8" ht="15">
      <c r="A51" t="s">
        <v>110</v>
      </c>
      <c r="D51" s="9">
        <v>68332</v>
      </c>
      <c r="H51" s="10">
        <v>-47762</v>
      </c>
    </row>
    <row r="52" spans="4:8" ht="15">
      <c r="D52" s="2"/>
      <c r="E52" s="2"/>
      <c r="F52" s="2"/>
      <c r="G52" s="2"/>
      <c r="H52" s="2"/>
    </row>
    <row r="53" spans="1:8" ht="15">
      <c r="A53" t="s">
        <v>724</v>
      </c>
      <c r="D53" s="9">
        <v>9079</v>
      </c>
      <c r="H53" s="9">
        <v>69800</v>
      </c>
    </row>
    <row r="54" spans="4:8" ht="15">
      <c r="D54" s="2"/>
      <c r="E54" s="2"/>
      <c r="F54" s="2"/>
      <c r="G54" s="2"/>
      <c r="H54" s="2"/>
    </row>
    <row r="55" spans="1:8" ht="15">
      <c r="A55" t="s">
        <v>725</v>
      </c>
      <c r="C55" s="8">
        <v>77411</v>
      </c>
      <c r="D55" s="8"/>
      <c r="G55" s="8">
        <v>22038</v>
      </c>
      <c r="H55" s="8"/>
    </row>
    <row r="56" spans="4:8" ht="15">
      <c r="D56" s="2"/>
      <c r="E56" s="2"/>
      <c r="F56" s="2"/>
      <c r="G56" s="2"/>
      <c r="H56" s="2"/>
    </row>
    <row r="57" spans="2:9" ht="15">
      <c r="B57" s="2"/>
      <c r="C57" s="2"/>
      <c r="D57" s="2"/>
      <c r="E57" s="2"/>
      <c r="F57" s="2"/>
      <c r="G57" s="2"/>
      <c r="H57" s="2"/>
      <c r="I57" s="2"/>
    </row>
    <row r="58" ht="15">
      <c r="A58" s="3" t="s">
        <v>551</v>
      </c>
    </row>
    <row r="59" spans="1:8" ht="15">
      <c r="A59" t="s">
        <v>481</v>
      </c>
      <c r="C59" s="8">
        <v>77411</v>
      </c>
      <c r="D59" s="8"/>
      <c r="G59" s="8">
        <v>21824</v>
      </c>
      <c r="H59" s="8"/>
    </row>
    <row r="60" spans="1:8" ht="15">
      <c r="A60" t="s">
        <v>488</v>
      </c>
      <c r="D60" t="s">
        <v>17</v>
      </c>
      <c r="H60" s="9">
        <v>214</v>
      </c>
    </row>
    <row r="61" spans="4:8" ht="15">
      <c r="D61" s="2"/>
      <c r="E61" s="2"/>
      <c r="F61" s="2"/>
      <c r="G61" s="2"/>
      <c r="H61" s="2"/>
    </row>
    <row r="62" spans="1:8" ht="15">
      <c r="A62" t="s">
        <v>725</v>
      </c>
      <c r="C62" s="8">
        <v>77411</v>
      </c>
      <c r="D62" s="8"/>
      <c r="G62" s="8">
        <v>22038</v>
      </c>
      <c r="H62" s="8"/>
    </row>
    <row r="63" spans="4:8" ht="15">
      <c r="D63" s="2"/>
      <c r="E63" s="2"/>
      <c r="F63" s="2"/>
      <c r="G63" s="2"/>
      <c r="H63" s="2"/>
    </row>
    <row r="64" spans="2:9" ht="15">
      <c r="B64" s="2"/>
      <c r="C64" s="2"/>
      <c r="D64" s="2"/>
      <c r="E64" s="2"/>
      <c r="F64" s="2"/>
      <c r="G64" s="2"/>
      <c r="H64" s="2"/>
      <c r="I64" s="2"/>
    </row>
    <row r="65" ht="15">
      <c r="A65" s="3" t="s">
        <v>552</v>
      </c>
    </row>
    <row r="66" spans="1:8" ht="15">
      <c r="A66" t="s">
        <v>553</v>
      </c>
      <c r="C66" s="8">
        <v>121</v>
      </c>
      <c r="D66" s="8"/>
      <c r="G66" s="8">
        <v>113</v>
      </c>
      <c r="H66" s="8"/>
    </row>
    <row r="67" spans="1:8" ht="15">
      <c r="A67" t="s">
        <v>726</v>
      </c>
      <c r="D67" s="10">
        <v>-24</v>
      </c>
      <c r="H67" s="10">
        <v>-254</v>
      </c>
    </row>
    <row r="68" spans="1:8" ht="15">
      <c r="A68" t="s">
        <v>556</v>
      </c>
      <c r="D68" s="9">
        <v>2314</v>
      </c>
      <c r="H68" t="s">
        <v>17</v>
      </c>
    </row>
    <row r="69" spans="1:8" ht="15">
      <c r="A69" t="s">
        <v>727</v>
      </c>
      <c r="D69" t="s">
        <v>17</v>
      </c>
      <c r="H69" s="9">
        <v>1194</v>
      </c>
    </row>
    <row r="70" spans="1:8" ht="15">
      <c r="A70" s="2"/>
      <c r="B70" s="2"/>
      <c r="C70" s="2"/>
      <c r="D70" s="2"/>
      <c r="E70" s="2"/>
      <c r="F70" s="2"/>
      <c r="G70" s="2"/>
      <c r="H70" s="2"/>
    </row>
  </sheetData>
  <sheetProtection selectLockedCells="1" selectUnlockedCells="1"/>
  <mergeCells count="39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B11:E11"/>
    <mergeCell ref="F11:I11"/>
    <mergeCell ref="D29:H29"/>
    <mergeCell ref="D31:H31"/>
    <mergeCell ref="B32:E32"/>
    <mergeCell ref="F32:I32"/>
    <mergeCell ref="D39:H39"/>
    <mergeCell ref="D41:H41"/>
    <mergeCell ref="B42:E42"/>
    <mergeCell ref="F42:I42"/>
    <mergeCell ref="D48:H48"/>
    <mergeCell ref="D50:H50"/>
    <mergeCell ref="D52:H52"/>
    <mergeCell ref="D54:H54"/>
    <mergeCell ref="C55:D55"/>
    <mergeCell ref="G55:H55"/>
    <mergeCell ref="D56:H56"/>
    <mergeCell ref="B57:E57"/>
    <mergeCell ref="F57:I57"/>
    <mergeCell ref="C59:D59"/>
    <mergeCell ref="G59:H59"/>
    <mergeCell ref="D61:H61"/>
    <mergeCell ref="C62:D62"/>
    <mergeCell ref="G62:H62"/>
    <mergeCell ref="D63:H63"/>
    <mergeCell ref="B64:E64"/>
    <mergeCell ref="F64:I64"/>
    <mergeCell ref="C66:D66"/>
    <mergeCell ref="G66:H66"/>
    <mergeCell ref="A70:H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728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1" t="s">
        <v>565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15">
      <c r="C7" s="1" t="s">
        <v>99</v>
      </c>
      <c r="D7" s="1"/>
      <c r="G7" s="1" t="s">
        <v>561</v>
      </c>
      <c r="H7" s="1"/>
      <c r="K7" s="1" t="s">
        <v>562</v>
      </c>
      <c r="L7" s="1"/>
      <c r="O7" s="1" t="s">
        <v>563</v>
      </c>
      <c r="P7" s="1"/>
    </row>
    <row r="8" spans="3:16" ht="15">
      <c r="C8" s="1" t="s">
        <v>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t="s">
        <v>729</v>
      </c>
    </row>
    <row r="11" spans="1:16" ht="15">
      <c r="A11" t="s">
        <v>564</v>
      </c>
      <c r="C11" s="8">
        <v>69353</v>
      </c>
      <c r="D11" s="8"/>
      <c r="G11" s="8">
        <v>69353</v>
      </c>
      <c r="H11" s="8"/>
      <c r="K11" s="7" t="s">
        <v>15</v>
      </c>
      <c r="L11" s="7"/>
      <c r="O11" s="7" t="s">
        <v>15</v>
      </c>
      <c r="P11" s="7"/>
    </row>
    <row r="12" spans="1:16" ht="15">
      <c r="A12" t="s">
        <v>566</v>
      </c>
      <c r="D12" s="9">
        <v>310</v>
      </c>
      <c r="H12" t="s">
        <v>17</v>
      </c>
      <c r="L12" t="s">
        <v>17</v>
      </c>
      <c r="P12" s="9">
        <v>310</v>
      </c>
    </row>
    <row r="13" spans="4:16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t="s">
        <v>99</v>
      </c>
      <c r="C14" s="8">
        <v>69663</v>
      </c>
      <c r="D14" s="8"/>
      <c r="G14" s="8">
        <v>69353</v>
      </c>
      <c r="H14" s="8"/>
      <c r="K14" s="7" t="s">
        <v>15</v>
      </c>
      <c r="L14" s="7"/>
      <c r="O14" s="8">
        <v>310</v>
      </c>
      <c r="P14" s="8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sheetProtection selectLockedCells="1" selectUnlockedCells="1"/>
  <mergeCells count="22">
    <mergeCell ref="A2:F2"/>
    <mergeCell ref="B5:Q5"/>
    <mergeCell ref="C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C11:D11"/>
    <mergeCell ref="G11:H11"/>
    <mergeCell ref="K11:L11"/>
    <mergeCell ref="O11:P11"/>
    <mergeCell ref="D13:P13"/>
    <mergeCell ref="C14:D14"/>
    <mergeCell ref="G14:H14"/>
    <mergeCell ref="K14:L14"/>
    <mergeCell ref="O14:P14"/>
    <mergeCell ref="A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1" t="s">
        <v>730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99</v>
      </c>
      <c r="D5" s="1"/>
      <c r="G5" s="1" t="s">
        <v>561</v>
      </c>
      <c r="H5" s="1"/>
      <c r="K5" s="1" t="s">
        <v>562</v>
      </c>
      <c r="L5" s="1"/>
      <c r="O5" s="1" t="s">
        <v>563</v>
      </c>
      <c r="P5" s="1"/>
    </row>
    <row r="6" spans="3:16" ht="15">
      <c r="C6" s="1" t="s">
        <v>40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t="s">
        <v>729</v>
      </c>
    </row>
    <row r="9" spans="1:16" ht="15">
      <c r="A9" t="s">
        <v>564</v>
      </c>
      <c r="C9" s="8">
        <v>10817</v>
      </c>
      <c r="D9" s="8"/>
      <c r="G9" s="8">
        <v>10817</v>
      </c>
      <c r="H9" s="8"/>
      <c r="K9" s="7" t="s">
        <v>15</v>
      </c>
      <c r="L9" s="7"/>
      <c r="O9" s="7" t="s">
        <v>15</v>
      </c>
      <c r="P9" s="7"/>
    </row>
    <row r="10" spans="1:16" ht="15">
      <c r="A10" t="s">
        <v>731</v>
      </c>
      <c r="D10" s="9">
        <v>47114</v>
      </c>
      <c r="H10" t="s">
        <v>17</v>
      </c>
      <c r="L10" s="9">
        <v>47114</v>
      </c>
      <c r="P10" t="s">
        <v>17</v>
      </c>
    </row>
    <row r="11" spans="1:16" ht="15">
      <c r="A11" t="s">
        <v>732</v>
      </c>
      <c r="D11" s="9">
        <v>39193</v>
      </c>
      <c r="H11" t="s">
        <v>17</v>
      </c>
      <c r="L11" s="9">
        <v>39193</v>
      </c>
      <c r="P11" t="s">
        <v>17</v>
      </c>
    </row>
    <row r="12" spans="1:16" ht="15">
      <c r="A12" t="s">
        <v>733</v>
      </c>
      <c r="D12" s="9">
        <v>39943</v>
      </c>
      <c r="H12" t="s">
        <v>17</v>
      </c>
      <c r="L12" s="9">
        <v>39943</v>
      </c>
      <c r="P12" t="s">
        <v>17</v>
      </c>
    </row>
    <row r="13" spans="4:16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t="s">
        <v>99</v>
      </c>
      <c r="C14" s="8">
        <v>137067</v>
      </c>
      <c r="D14" s="8"/>
      <c r="G14" s="8">
        <v>10817</v>
      </c>
      <c r="H14" s="8"/>
      <c r="K14" s="8">
        <v>126250</v>
      </c>
      <c r="L14" s="8"/>
      <c r="O14" s="7" t="s">
        <v>15</v>
      </c>
      <c r="P14" s="7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sheetProtection selectLockedCells="1" selectUnlockedCells="1"/>
  <mergeCells count="21">
    <mergeCell ref="B3:Q3"/>
    <mergeCell ref="C4:P4"/>
    <mergeCell ref="C5:D5"/>
    <mergeCell ref="G5:H5"/>
    <mergeCell ref="K5:L5"/>
    <mergeCell ref="O5:P5"/>
    <mergeCell ref="C6:P6"/>
    <mergeCell ref="B7:E7"/>
    <mergeCell ref="F7:I7"/>
    <mergeCell ref="J7:M7"/>
    <mergeCell ref="N7:Q7"/>
    <mergeCell ref="C9:D9"/>
    <mergeCell ref="G9:H9"/>
    <mergeCell ref="K9:L9"/>
    <mergeCell ref="O9:P9"/>
    <mergeCell ref="D13:P13"/>
    <mergeCell ref="C14:D14"/>
    <mergeCell ref="G14:H14"/>
    <mergeCell ref="K14:L14"/>
    <mergeCell ref="O14:P14"/>
    <mergeCell ref="A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734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1" t="s">
        <v>730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39.75" customHeight="1">
      <c r="C7" s="6" t="s">
        <v>735</v>
      </c>
      <c r="D7" s="6"/>
      <c r="G7" s="6" t="s">
        <v>736</v>
      </c>
      <c r="H7" s="6"/>
      <c r="K7" s="6" t="s">
        <v>737</v>
      </c>
      <c r="L7" s="6"/>
      <c r="O7" s="6" t="s">
        <v>738</v>
      </c>
      <c r="P7" s="6"/>
    </row>
    <row r="8" spans="3:16" ht="15">
      <c r="C8" s="1" t="s">
        <v>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t="s">
        <v>739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740</v>
      </c>
      <c r="C12" s="8">
        <v>39322</v>
      </c>
      <c r="D12" s="8"/>
      <c r="G12" s="8">
        <v>7</v>
      </c>
      <c r="H12" s="8"/>
      <c r="K12" s="11">
        <v>-1</v>
      </c>
      <c r="L12" s="11"/>
      <c r="O12" s="8">
        <v>39328</v>
      </c>
      <c r="P12" s="8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741</v>
      </c>
      <c r="D14" s="9">
        <v>37188</v>
      </c>
      <c r="H14" s="9">
        <v>10</v>
      </c>
      <c r="L14" s="10">
        <v>-5</v>
      </c>
      <c r="P14" s="9">
        <v>37193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742</v>
      </c>
      <c r="D16" s="9">
        <v>37900</v>
      </c>
      <c r="H16" s="9">
        <v>44</v>
      </c>
      <c r="L16" s="10">
        <v>-1</v>
      </c>
      <c r="P16" s="9">
        <v>37943</v>
      </c>
    </row>
    <row r="17" spans="4:16" ht="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3" t="s">
        <v>743</v>
      </c>
      <c r="C18" s="8">
        <v>114410</v>
      </c>
      <c r="D18" s="8"/>
      <c r="G18" s="8">
        <v>61</v>
      </c>
      <c r="H18" s="8"/>
      <c r="K18" s="11">
        <v>-7</v>
      </c>
      <c r="L18" s="11"/>
      <c r="O18" s="8">
        <v>114464</v>
      </c>
      <c r="P18" s="8"/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sheetProtection selectLockedCells="1" selectUnlockedCells="1"/>
  <mergeCells count="34">
    <mergeCell ref="A2:F2"/>
    <mergeCell ref="B5:Q5"/>
    <mergeCell ref="C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B11:E11"/>
    <mergeCell ref="F11:I11"/>
    <mergeCell ref="J11:M11"/>
    <mergeCell ref="N11:Q11"/>
    <mergeCell ref="C12:D12"/>
    <mergeCell ref="G12:H12"/>
    <mergeCell ref="K12:L12"/>
    <mergeCell ref="O12:P12"/>
    <mergeCell ref="B13:E13"/>
    <mergeCell ref="F13:I13"/>
    <mergeCell ref="J13:M13"/>
    <mergeCell ref="N13:Q13"/>
    <mergeCell ref="B15:E15"/>
    <mergeCell ref="F15:I15"/>
    <mergeCell ref="J15:M15"/>
    <mergeCell ref="N15:Q15"/>
    <mergeCell ref="D17:P17"/>
    <mergeCell ref="C18:D18"/>
    <mergeCell ref="G18:H18"/>
    <mergeCell ref="K18:L18"/>
    <mergeCell ref="O18:P18"/>
    <mergeCell ref="A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744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1" t="s">
        <v>568</v>
      </c>
      <c r="D6" s="1"/>
      <c r="G6" s="6" t="s">
        <v>569</v>
      </c>
      <c r="H6" s="6"/>
      <c r="K6" s="6" t="s">
        <v>570</v>
      </c>
      <c r="L6" s="6"/>
      <c r="O6" s="6" t="s">
        <v>745</v>
      </c>
      <c r="P6" s="6"/>
    </row>
    <row r="7" spans="3:16" ht="15">
      <c r="C7" s="1" t="s">
        <v>40</v>
      </c>
      <c r="D7" s="1"/>
      <c r="E7" s="1"/>
      <c r="F7" s="1"/>
      <c r="G7" s="1"/>
      <c r="H7" s="1"/>
      <c r="I7" s="1"/>
      <c r="J7" s="1"/>
      <c r="K7" s="1"/>
      <c r="L7" s="1"/>
      <c r="O7" s="1" t="s">
        <v>572</v>
      </c>
      <c r="P7" s="1"/>
    </row>
    <row r="8" spans="1:16" ht="15">
      <c r="A8" t="s">
        <v>88</v>
      </c>
      <c r="C8" s="8">
        <v>55800</v>
      </c>
      <c r="D8" s="8"/>
      <c r="G8" s="7" t="s">
        <v>15</v>
      </c>
      <c r="H8" s="7"/>
      <c r="K8" s="8">
        <v>55800</v>
      </c>
      <c r="L8" s="8"/>
      <c r="P8" t="s">
        <v>573</v>
      </c>
    </row>
    <row r="9" spans="1:16" ht="15">
      <c r="A9" t="s">
        <v>89</v>
      </c>
      <c r="D9" s="9">
        <v>7480</v>
      </c>
      <c r="H9" s="10">
        <v>-198</v>
      </c>
      <c r="L9" s="9">
        <v>7282</v>
      </c>
      <c r="P9" s="14">
        <v>6.8</v>
      </c>
    </row>
    <row r="10" spans="4:12" ht="15"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99</v>
      </c>
      <c r="C11" s="8">
        <v>63280</v>
      </c>
      <c r="D11" s="8"/>
      <c r="G11" s="11">
        <v>-198</v>
      </c>
      <c r="H11" s="11"/>
      <c r="K11" s="8">
        <v>63082</v>
      </c>
      <c r="L11" s="8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19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C7:L7"/>
    <mergeCell ref="O7:P7"/>
    <mergeCell ref="C8:D8"/>
    <mergeCell ref="G8:H8"/>
    <mergeCell ref="K8:L8"/>
    <mergeCell ref="D10:L10"/>
    <mergeCell ref="C11:D11"/>
    <mergeCell ref="G11:H11"/>
    <mergeCell ref="K11:L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39.75" customHeight="1">
      <c r="C4" s="1" t="s">
        <v>568</v>
      </c>
      <c r="D4" s="1"/>
      <c r="G4" s="6" t="s">
        <v>569</v>
      </c>
      <c r="H4" s="6"/>
      <c r="K4" s="6" t="s">
        <v>570</v>
      </c>
      <c r="L4" s="6"/>
      <c r="O4" s="6" t="s">
        <v>745</v>
      </c>
      <c r="P4" s="6"/>
    </row>
    <row r="5" spans="3:16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O5" s="1" t="s">
        <v>572</v>
      </c>
      <c r="P5" s="1"/>
    </row>
    <row r="6" spans="1:16" ht="15">
      <c r="A6" t="s">
        <v>88</v>
      </c>
      <c r="C6" s="8">
        <v>55800</v>
      </c>
      <c r="D6" s="8"/>
      <c r="G6" s="7" t="s">
        <v>15</v>
      </c>
      <c r="H6" s="7"/>
      <c r="K6" s="8">
        <v>55800</v>
      </c>
      <c r="L6" s="8"/>
      <c r="P6" t="s">
        <v>573</v>
      </c>
    </row>
    <row r="7" spans="1:16" ht="15">
      <c r="A7" t="s">
        <v>89</v>
      </c>
      <c r="D7" s="9">
        <v>7480</v>
      </c>
      <c r="H7" s="10">
        <v>-1000</v>
      </c>
      <c r="L7" s="9">
        <v>6480</v>
      </c>
      <c r="P7" s="14">
        <v>6.1</v>
      </c>
    </row>
    <row r="9" spans="1:12" ht="15">
      <c r="A9" t="s">
        <v>99</v>
      </c>
      <c r="C9" s="8">
        <v>63280</v>
      </c>
      <c r="D9" s="8"/>
      <c r="G9" s="11">
        <v>-1000</v>
      </c>
      <c r="H9" s="11"/>
      <c r="K9" s="8">
        <v>62280</v>
      </c>
      <c r="L9" s="8"/>
    </row>
    <row r="10" spans="1:1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 selectLockedCells="1" selectUnlockedCells="1"/>
  <mergeCells count="17">
    <mergeCell ref="B3:E3"/>
    <mergeCell ref="F3:I3"/>
    <mergeCell ref="J3:M3"/>
    <mergeCell ref="N3:Q3"/>
    <mergeCell ref="C4:D4"/>
    <mergeCell ref="G4:H4"/>
    <mergeCell ref="K4:L4"/>
    <mergeCell ref="O4:P4"/>
    <mergeCell ref="C5:L5"/>
    <mergeCell ref="O5:P5"/>
    <mergeCell ref="C6:D6"/>
    <mergeCell ref="G6:H6"/>
    <mergeCell ref="K6:L6"/>
    <mergeCell ref="C9:D9"/>
    <mergeCell ref="G9:H9"/>
    <mergeCell ref="K9:L9"/>
    <mergeCell ref="A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4" ht="15" customHeight="1">
      <c r="C5" s="1" t="s">
        <v>66</v>
      </c>
      <c r="D5" s="1"/>
      <c r="E5" s="1"/>
      <c r="F5" s="1"/>
      <c r="G5" s="1"/>
      <c r="H5" s="1"/>
      <c r="K5" s="7"/>
      <c r="L5" s="7"/>
      <c r="O5" s="6" t="s">
        <v>67</v>
      </c>
      <c r="P5" s="6"/>
      <c r="S5" s="1" t="s">
        <v>68</v>
      </c>
      <c r="T5" s="1"/>
      <c r="W5" s="6" t="s">
        <v>69</v>
      </c>
      <c r="X5" s="6"/>
    </row>
    <row r="6" spans="3:12" ht="39.75" customHeight="1">
      <c r="C6" s="6" t="s">
        <v>70</v>
      </c>
      <c r="D6" s="6"/>
      <c r="G6" s="6" t="s">
        <v>71</v>
      </c>
      <c r="H6" s="6"/>
      <c r="K6" s="6" t="s">
        <v>72</v>
      </c>
      <c r="L6" s="6"/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5">
      <c r="A13" t="s">
        <v>13</v>
      </c>
    </row>
    <row r="14" spans="1:24" ht="15">
      <c r="A14" t="s">
        <v>14</v>
      </c>
      <c r="C14" s="8">
        <v>19420</v>
      </c>
      <c r="D14" s="8"/>
      <c r="G14" s="8">
        <v>882</v>
      </c>
      <c r="H14" s="8"/>
      <c r="K14" s="7" t="s">
        <v>15</v>
      </c>
      <c r="L14" s="7"/>
      <c r="O14" s="7" t="s">
        <v>15</v>
      </c>
      <c r="P14" s="7"/>
      <c r="T14" t="s">
        <v>73</v>
      </c>
      <c r="W14" s="8">
        <v>20302</v>
      </c>
      <c r="X14" s="8"/>
    </row>
    <row r="15" spans="1:24" ht="15">
      <c r="A15" t="s">
        <v>16</v>
      </c>
      <c r="D15" s="9">
        <v>745</v>
      </c>
      <c r="H15" s="9">
        <v>3747</v>
      </c>
      <c r="L15" s="10">
        <v>-4492</v>
      </c>
      <c r="P15" t="s">
        <v>17</v>
      </c>
      <c r="X15" t="s">
        <v>17</v>
      </c>
    </row>
    <row r="16" spans="1:24" ht="15">
      <c r="A16" t="s">
        <v>74</v>
      </c>
      <c r="D16" t="s">
        <v>17</v>
      </c>
      <c r="H16" s="9">
        <v>464</v>
      </c>
      <c r="L16" s="10">
        <v>-464</v>
      </c>
      <c r="P16" t="s">
        <v>17</v>
      </c>
      <c r="X16" t="s">
        <v>17</v>
      </c>
    </row>
    <row r="17" spans="4:16" ht="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24" ht="15">
      <c r="A18" s="3" t="s">
        <v>18</v>
      </c>
      <c r="D18" s="9">
        <v>20165</v>
      </c>
      <c r="H18" s="9">
        <v>5093</v>
      </c>
      <c r="L18" s="10">
        <v>-4956</v>
      </c>
      <c r="P18" t="s">
        <v>17</v>
      </c>
      <c r="X18" s="9">
        <v>20302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">
      <c r="A20" t="s">
        <v>19</v>
      </c>
    </row>
    <row r="21" spans="1:24" ht="15">
      <c r="A21" t="s">
        <v>20</v>
      </c>
      <c r="D21" s="9">
        <v>51084</v>
      </c>
      <c r="H21" s="9">
        <v>16025</v>
      </c>
      <c r="L21" s="10">
        <v>-4430</v>
      </c>
      <c r="P21" s="10">
        <v>-300</v>
      </c>
      <c r="T21" t="s">
        <v>75</v>
      </c>
      <c r="X21" s="9">
        <v>62379</v>
      </c>
    </row>
    <row r="22" spans="1:24" ht="15">
      <c r="A22" t="s">
        <v>21</v>
      </c>
      <c r="D22" s="9">
        <v>9410</v>
      </c>
      <c r="H22" s="9">
        <v>6002</v>
      </c>
      <c r="L22" t="s">
        <v>17</v>
      </c>
      <c r="P22" s="10">
        <v>-1693</v>
      </c>
      <c r="T22" t="s">
        <v>76</v>
      </c>
      <c r="X22" s="9">
        <v>13719</v>
      </c>
    </row>
    <row r="23" spans="4:16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4" ht="15">
      <c r="A24" s="3" t="s">
        <v>22</v>
      </c>
      <c r="D24" s="9">
        <v>60494</v>
      </c>
      <c r="H24" s="9">
        <v>22027</v>
      </c>
      <c r="L24" s="10">
        <v>-4430</v>
      </c>
      <c r="P24" s="10">
        <v>-1993</v>
      </c>
      <c r="X24" s="9">
        <v>76098</v>
      </c>
    </row>
    <row r="26" spans="1:24" ht="15">
      <c r="A26" t="s">
        <v>23</v>
      </c>
      <c r="D26" s="10">
        <v>-40329</v>
      </c>
      <c r="H26" s="10">
        <v>-16934</v>
      </c>
      <c r="L26" s="10">
        <v>-526</v>
      </c>
      <c r="P26" s="9">
        <v>1993</v>
      </c>
      <c r="X26" s="10">
        <v>-55796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">
      <c r="A28" t="s">
        <v>24</v>
      </c>
    </row>
    <row r="29" spans="1:24" ht="15">
      <c r="A29" t="s">
        <v>77</v>
      </c>
      <c r="D29" t="s">
        <v>17</v>
      </c>
      <c r="H29" s="9">
        <v>5054</v>
      </c>
      <c r="L29" t="s">
        <v>17</v>
      </c>
      <c r="P29" s="10">
        <v>-5054</v>
      </c>
      <c r="T29" t="s">
        <v>78</v>
      </c>
      <c r="X29" t="s">
        <v>17</v>
      </c>
    </row>
    <row r="30" spans="1:24" ht="15">
      <c r="A30" t="s">
        <v>25</v>
      </c>
      <c r="D30" s="9">
        <v>777</v>
      </c>
      <c r="H30" s="9">
        <v>105</v>
      </c>
      <c r="L30" t="s">
        <v>17</v>
      </c>
      <c r="P30" t="s">
        <v>17</v>
      </c>
      <c r="X30" s="9">
        <v>882</v>
      </c>
    </row>
    <row r="31" spans="1:24" ht="15">
      <c r="A31" t="s">
        <v>26</v>
      </c>
      <c r="D31" s="10">
        <v>-116</v>
      </c>
      <c r="H31" s="10">
        <v>-1099</v>
      </c>
      <c r="L31" t="s">
        <v>17</v>
      </c>
      <c r="P31" s="9">
        <v>1099</v>
      </c>
      <c r="T31" t="s">
        <v>78</v>
      </c>
      <c r="X31" s="10">
        <v>-116</v>
      </c>
    </row>
    <row r="32" spans="1:24" ht="15">
      <c r="A32" t="s">
        <v>27</v>
      </c>
      <c r="D32" s="10">
        <v>-2121</v>
      </c>
      <c r="H32" t="s">
        <v>17</v>
      </c>
      <c r="L32" t="s">
        <v>17</v>
      </c>
      <c r="P32" t="s">
        <v>17</v>
      </c>
      <c r="X32" s="10">
        <v>-2121</v>
      </c>
    </row>
    <row r="33" spans="4:16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24" ht="15">
      <c r="A34" s="3" t="s">
        <v>28</v>
      </c>
      <c r="D34" s="10">
        <v>-1460</v>
      </c>
      <c r="H34" s="9">
        <v>4060</v>
      </c>
      <c r="L34" t="s">
        <v>17</v>
      </c>
      <c r="P34" s="10">
        <v>-3955</v>
      </c>
      <c r="X34" s="10">
        <v>-1355</v>
      </c>
    </row>
    <row r="35" spans="4:16" ht="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24" ht="15">
      <c r="A36" t="s">
        <v>79</v>
      </c>
      <c r="C36" s="11">
        <v>-41789</v>
      </c>
      <c r="D36" s="11"/>
      <c r="G36" s="11">
        <v>-12874</v>
      </c>
      <c r="H36" s="11"/>
      <c r="K36" s="11">
        <v>-526</v>
      </c>
      <c r="L36" s="11"/>
      <c r="O36" s="11">
        <v>-1962</v>
      </c>
      <c r="P36" s="11"/>
      <c r="T36" t="s">
        <v>80</v>
      </c>
      <c r="W36" s="11">
        <v>-57151</v>
      </c>
      <c r="X36" s="11"/>
    </row>
    <row r="37" spans="4:16" ht="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24" ht="15">
      <c r="A38" t="s">
        <v>30</v>
      </c>
      <c r="D38" s="10">
        <v>-7031</v>
      </c>
      <c r="H38" t="s">
        <v>17</v>
      </c>
      <c r="L38" t="s">
        <v>17</v>
      </c>
      <c r="P38" s="10">
        <v>-2414</v>
      </c>
      <c r="T38" t="s">
        <v>81</v>
      </c>
      <c r="X38" s="10">
        <v>-9445</v>
      </c>
    </row>
    <row r="39" spans="4:16" ht="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24" ht="15">
      <c r="A40" t="s">
        <v>31</v>
      </c>
      <c r="C40" s="11">
        <v>-48820</v>
      </c>
      <c r="D40" s="11"/>
      <c r="G40" s="11">
        <v>-12874</v>
      </c>
      <c r="H40" s="11"/>
      <c r="K40" s="11">
        <v>-526</v>
      </c>
      <c r="L40" s="11"/>
      <c r="O40" s="11">
        <v>-4376</v>
      </c>
      <c r="P40" s="11"/>
      <c r="W40" s="11">
        <v>-66596</v>
      </c>
      <c r="X40" s="11"/>
    </row>
    <row r="41" spans="4:16" ht="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4" ht="15">
      <c r="A42" t="s">
        <v>82</v>
      </c>
      <c r="C42" s="12">
        <v>-4.36</v>
      </c>
      <c r="D42" s="12"/>
      <c r="W42" s="12">
        <v>-5.95</v>
      </c>
      <c r="X42" s="12"/>
    </row>
    <row r="44" spans="1:24" ht="15">
      <c r="A44" t="s">
        <v>83</v>
      </c>
      <c r="D44" s="9">
        <v>11186287</v>
      </c>
      <c r="X44" s="9">
        <v>11186287</v>
      </c>
    </row>
    <row r="45" spans="1:2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</sheetData>
  <sheetProtection selectLockedCells="1" selectUnlockedCells="1"/>
  <mergeCells count="52">
    <mergeCell ref="A2:F2"/>
    <mergeCell ref="C5:H5"/>
    <mergeCell ref="K5:L5"/>
    <mergeCell ref="O5:P5"/>
    <mergeCell ref="S5:T5"/>
    <mergeCell ref="W5:X5"/>
    <mergeCell ref="C6:D6"/>
    <mergeCell ref="G6:H6"/>
    <mergeCell ref="K6:L6"/>
    <mergeCell ref="B12:E12"/>
    <mergeCell ref="F12:I12"/>
    <mergeCell ref="J12:M12"/>
    <mergeCell ref="N12:Q12"/>
    <mergeCell ref="R12:U12"/>
    <mergeCell ref="V12:Y12"/>
    <mergeCell ref="C14:D14"/>
    <mergeCell ref="G14:H14"/>
    <mergeCell ref="K14:L14"/>
    <mergeCell ref="O14:P14"/>
    <mergeCell ref="W14:X14"/>
    <mergeCell ref="D17:P17"/>
    <mergeCell ref="B19:E19"/>
    <mergeCell ref="F19:I19"/>
    <mergeCell ref="J19:M19"/>
    <mergeCell ref="N19:Q19"/>
    <mergeCell ref="R19:U19"/>
    <mergeCell ref="V19:Y19"/>
    <mergeCell ref="D23:P23"/>
    <mergeCell ref="B27:E27"/>
    <mergeCell ref="F27:I27"/>
    <mergeCell ref="J27:M27"/>
    <mergeCell ref="N27:Q27"/>
    <mergeCell ref="R27:U27"/>
    <mergeCell ref="V27:Y27"/>
    <mergeCell ref="D33:P33"/>
    <mergeCell ref="D35:P35"/>
    <mergeCell ref="C36:D36"/>
    <mergeCell ref="G36:H36"/>
    <mergeCell ref="K36:L36"/>
    <mergeCell ref="O36:P36"/>
    <mergeCell ref="W36:X36"/>
    <mergeCell ref="D37:P37"/>
    <mergeCell ref="D39:P39"/>
    <mergeCell ref="C40:D40"/>
    <mergeCell ref="G40:H40"/>
    <mergeCell ref="K40:L40"/>
    <mergeCell ref="O40:P40"/>
    <mergeCell ref="W40:X40"/>
    <mergeCell ref="D41:P41"/>
    <mergeCell ref="C42:D42"/>
    <mergeCell ref="W42:X42"/>
    <mergeCell ref="A45:X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5" ht="15">
      <c r="B3" s="2"/>
      <c r="C3" s="2"/>
      <c r="D3" s="2"/>
      <c r="E3" s="2"/>
    </row>
    <row r="4" spans="3:4" ht="15">
      <c r="C4" s="1" t="s">
        <v>515</v>
      </c>
      <c r="D4" s="1"/>
    </row>
    <row r="5" spans="3:4" ht="15">
      <c r="C5" s="1" t="s">
        <v>60</v>
      </c>
      <c r="D5" s="1"/>
    </row>
    <row r="6" spans="1:4" ht="15">
      <c r="A6" t="s">
        <v>746</v>
      </c>
      <c r="C6" s="8">
        <v>267</v>
      </c>
      <c r="D6" s="8"/>
    </row>
    <row r="7" spans="1:4" ht="15">
      <c r="A7" t="s">
        <v>575</v>
      </c>
      <c r="D7" s="9">
        <v>1069</v>
      </c>
    </row>
    <row r="8" spans="1:4" ht="15">
      <c r="A8" t="s">
        <v>576</v>
      </c>
      <c r="D8" s="9">
        <v>1069</v>
      </c>
    </row>
    <row r="9" spans="1:4" ht="15">
      <c r="A9" t="s">
        <v>577</v>
      </c>
      <c r="D9" s="9">
        <v>1069</v>
      </c>
    </row>
    <row r="10" spans="1:4" ht="15">
      <c r="A10" t="s">
        <v>578</v>
      </c>
      <c r="D10" s="9">
        <v>1069</v>
      </c>
    </row>
    <row r="11" spans="1:4" ht="15">
      <c r="A11" t="s">
        <v>747</v>
      </c>
      <c r="D11" s="9">
        <v>1069</v>
      </c>
    </row>
    <row r="12" spans="1:4" ht="15">
      <c r="A12" t="s">
        <v>748</v>
      </c>
      <c r="D12" s="9">
        <v>868</v>
      </c>
    </row>
    <row r="14" spans="1:4" ht="15">
      <c r="A14" t="s">
        <v>99</v>
      </c>
      <c r="C14" s="8">
        <v>6480</v>
      </c>
      <c r="D14" s="8"/>
    </row>
    <row r="15" spans="1:4" ht="15">
      <c r="A15" s="2"/>
      <c r="B15" s="2"/>
      <c r="C15" s="2"/>
      <c r="D15" s="2"/>
    </row>
  </sheetData>
  <sheetProtection selectLockedCells="1" selectUnlockedCells="1"/>
  <mergeCells count="6">
    <mergeCell ref="B3:E3"/>
    <mergeCell ref="C4:D4"/>
    <mergeCell ref="C5:D5"/>
    <mergeCell ref="C6:D6"/>
    <mergeCell ref="C14:D14"/>
    <mergeCell ref="A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749</v>
      </c>
      <c r="D6" s="6"/>
      <c r="G6" s="6" t="s">
        <v>750</v>
      </c>
      <c r="H6" s="6"/>
    </row>
    <row r="7" spans="3:8" ht="15">
      <c r="C7" s="1" t="s">
        <v>40</v>
      </c>
      <c r="D7" s="1"/>
      <c r="E7" s="1"/>
      <c r="F7" s="1"/>
      <c r="G7" s="1"/>
      <c r="H7" s="1"/>
    </row>
    <row r="8" spans="1:8" ht="15">
      <c r="A8" t="s">
        <v>580</v>
      </c>
      <c r="D8" t="s">
        <v>17</v>
      </c>
      <c r="G8" s="8">
        <v>14608</v>
      </c>
      <c r="H8" s="8"/>
    </row>
    <row r="9" spans="1:8" ht="15">
      <c r="A9" t="s">
        <v>751</v>
      </c>
      <c r="D9" s="9">
        <v>14608</v>
      </c>
      <c r="H9" t="s">
        <v>17</v>
      </c>
    </row>
    <row r="10" spans="4:8" ht="15">
      <c r="D10" s="2"/>
      <c r="E10" s="2"/>
      <c r="F10" s="2"/>
      <c r="G10" s="2"/>
      <c r="H10" s="2"/>
    </row>
    <row r="11" spans="1:8" ht="15">
      <c r="A11" t="s">
        <v>582</v>
      </c>
      <c r="D11" s="9">
        <v>14608</v>
      </c>
      <c r="G11" s="8">
        <v>14608</v>
      </c>
      <c r="H11" s="8"/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10">
    <mergeCell ref="A2:F2"/>
    <mergeCell ref="B5:E5"/>
    <mergeCell ref="F5:I5"/>
    <mergeCell ref="C6:D6"/>
    <mergeCell ref="G6:H6"/>
    <mergeCell ref="C7:H7"/>
    <mergeCell ref="G8:H8"/>
    <mergeCell ref="D10:H10"/>
    <mergeCell ref="G11:H11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683</v>
      </c>
      <c r="D6" s="6"/>
      <c r="G6" s="6" t="s">
        <v>684</v>
      </c>
      <c r="H6" s="6"/>
    </row>
    <row r="7" spans="3:8" ht="15">
      <c r="C7" s="1" t="s">
        <v>40</v>
      </c>
      <c r="D7" s="1"/>
      <c r="E7" s="1"/>
      <c r="F7" s="1"/>
      <c r="G7" s="1"/>
      <c r="H7" s="1"/>
    </row>
    <row r="8" spans="1:8" ht="15">
      <c r="A8" t="s">
        <v>583</v>
      </c>
      <c r="C8" s="8">
        <v>6181</v>
      </c>
      <c r="D8" s="8"/>
      <c r="G8" s="8">
        <v>7255</v>
      </c>
      <c r="H8" s="8"/>
    </row>
    <row r="9" spans="1:8" ht="15">
      <c r="A9" t="s">
        <v>584</v>
      </c>
      <c r="D9" s="9">
        <v>3304</v>
      </c>
      <c r="H9" s="9">
        <v>3330</v>
      </c>
    </row>
    <row r="10" spans="1:8" ht="15">
      <c r="A10" t="s">
        <v>585</v>
      </c>
      <c r="D10" s="9">
        <v>978</v>
      </c>
      <c r="H10" s="9">
        <v>1374</v>
      </c>
    </row>
    <row r="11" spans="1:8" ht="15">
      <c r="A11" t="s">
        <v>586</v>
      </c>
      <c r="D11" s="9">
        <v>32</v>
      </c>
      <c r="H11" s="9">
        <v>48</v>
      </c>
    </row>
    <row r="12" spans="4:8" ht="15">
      <c r="D12" s="2"/>
      <c r="E12" s="2"/>
      <c r="F12" s="2"/>
      <c r="G12" s="2"/>
      <c r="H12" s="2"/>
    </row>
    <row r="13" spans="4:8" ht="15">
      <c r="D13" s="9">
        <v>10495</v>
      </c>
      <c r="H13" s="9">
        <v>12007</v>
      </c>
    </row>
    <row r="14" spans="1:8" ht="15">
      <c r="A14" t="s">
        <v>587</v>
      </c>
      <c r="D14" s="10">
        <v>-3623</v>
      </c>
      <c r="H14" s="10">
        <v>-5227</v>
      </c>
    </row>
    <row r="15" spans="4:8" ht="15">
      <c r="D15" s="2"/>
      <c r="E15" s="2"/>
      <c r="F15" s="2"/>
      <c r="G15" s="2"/>
      <c r="H15" s="2"/>
    </row>
    <row r="16" spans="1:8" ht="15">
      <c r="A16" t="s">
        <v>486</v>
      </c>
      <c r="C16" s="8">
        <v>6872</v>
      </c>
      <c r="D16" s="8"/>
      <c r="G16" s="8">
        <v>6780</v>
      </c>
      <c r="H16" s="8"/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13">
    <mergeCell ref="A2:F2"/>
    <mergeCell ref="B5:E5"/>
    <mergeCell ref="F5:I5"/>
    <mergeCell ref="C6:D6"/>
    <mergeCell ref="G6:H6"/>
    <mergeCell ref="C7:H7"/>
    <mergeCell ref="C8:D8"/>
    <mergeCell ref="G8:H8"/>
    <mergeCell ref="D12:H12"/>
    <mergeCell ref="D15:H15"/>
    <mergeCell ref="C16:D16"/>
    <mergeCell ref="G16:H16"/>
    <mergeCell ref="A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683</v>
      </c>
      <c r="D6" s="6"/>
      <c r="G6" s="6" t="s">
        <v>684</v>
      </c>
      <c r="H6" s="6"/>
    </row>
    <row r="7" spans="3:8" ht="15">
      <c r="C7" s="1" t="s">
        <v>40</v>
      </c>
      <c r="D7" s="1"/>
      <c r="E7" s="1"/>
      <c r="F7" s="1"/>
      <c r="G7" s="1"/>
      <c r="H7" s="1"/>
    </row>
    <row r="8" spans="1:8" ht="15">
      <c r="A8" t="s">
        <v>588</v>
      </c>
      <c r="C8" s="8">
        <v>4861</v>
      </c>
      <c r="D8" s="8"/>
      <c r="G8" s="8">
        <v>2967</v>
      </c>
      <c r="H8" s="8"/>
    </row>
    <row r="9" spans="1:8" ht="15">
      <c r="A9" t="s">
        <v>589</v>
      </c>
      <c r="D9" s="9">
        <v>2016</v>
      </c>
      <c r="H9" s="9">
        <v>7247</v>
      </c>
    </row>
    <row r="10" spans="1:8" ht="15">
      <c r="A10" t="s">
        <v>590</v>
      </c>
      <c r="D10" s="9">
        <v>552</v>
      </c>
      <c r="H10" s="9">
        <v>595</v>
      </c>
    </row>
    <row r="11" spans="1:8" ht="15">
      <c r="A11" t="s">
        <v>591</v>
      </c>
      <c r="D11" s="9">
        <v>264</v>
      </c>
      <c r="H11" s="9">
        <v>1353</v>
      </c>
    </row>
    <row r="12" spans="1:8" ht="15">
      <c r="A12" t="s">
        <v>592</v>
      </c>
      <c r="D12" s="9">
        <v>147</v>
      </c>
      <c r="H12" s="9">
        <v>157</v>
      </c>
    </row>
    <row r="13" spans="1:8" ht="15">
      <c r="A13" t="s">
        <v>236</v>
      </c>
      <c r="D13" s="9">
        <v>646</v>
      </c>
      <c r="H13" s="9">
        <v>799</v>
      </c>
    </row>
    <row r="14" spans="4:8" ht="15">
      <c r="D14" s="2"/>
      <c r="E14" s="2"/>
      <c r="F14" s="2"/>
      <c r="G14" s="2"/>
      <c r="H14" s="2"/>
    </row>
    <row r="15" spans="1:8" ht="15">
      <c r="A15" s="3" t="s">
        <v>593</v>
      </c>
      <c r="C15" s="8">
        <v>8486</v>
      </c>
      <c r="D15" s="8"/>
      <c r="G15" s="8">
        <v>13118</v>
      </c>
      <c r="H15" s="8"/>
    </row>
    <row r="16" spans="1:8" ht="15">
      <c r="A16" s="2"/>
      <c r="B16" s="2"/>
      <c r="C16" s="2"/>
      <c r="D16" s="2"/>
      <c r="E16" s="2"/>
      <c r="F16" s="2"/>
      <c r="G16" s="2"/>
      <c r="H16" s="2"/>
    </row>
  </sheetData>
  <sheetProtection selectLockedCells="1" selectUnlockedCells="1"/>
  <mergeCells count="12">
    <mergeCell ref="A2:F2"/>
    <mergeCell ref="B5:E5"/>
    <mergeCell ref="F5:I5"/>
    <mergeCell ref="C6:D6"/>
    <mergeCell ref="G6:H6"/>
    <mergeCell ref="C7:H7"/>
    <mergeCell ref="C8:D8"/>
    <mergeCell ref="G8:H8"/>
    <mergeCell ref="D14:H14"/>
    <mergeCell ref="C15:D15"/>
    <mergeCell ref="G15:H15"/>
    <mergeCell ref="A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39.75" customHeight="1">
      <c r="C6" s="6" t="s">
        <v>752</v>
      </c>
      <c r="D6" s="6"/>
      <c r="G6" s="6" t="s">
        <v>753</v>
      </c>
      <c r="H6" s="6"/>
      <c r="K6" s="6" t="s">
        <v>754</v>
      </c>
      <c r="L6" s="6"/>
    </row>
    <row r="7" spans="3:12" ht="15">
      <c r="C7" s="1" t="s">
        <v>40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746</v>
      </c>
      <c r="C8" s="8">
        <v>1248</v>
      </c>
      <c r="D8" s="8"/>
      <c r="G8" s="11">
        <v>-415</v>
      </c>
      <c r="H8" s="11"/>
      <c r="K8" s="8">
        <v>833</v>
      </c>
      <c r="L8" s="8"/>
    </row>
    <row r="9" spans="1:12" ht="15">
      <c r="A9" t="s">
        <v>575</v>
      </c>
      <c r="D9" s="9">
        <v>3885</v>
      </c>
      <c r="H9" s="10">
        <v>-1701</v>
      </c>
      <c r="L9" s="9">
        <v>2184</v>
      </c>
    </row>
    <row r="10" spans="1:12" ht="15">
      <c r="A10" t="s">
        <v>576</v>
      </c>
      <c r="D10" s="9">
        <v>3786</v>
      </c>
      <c r="H10" s="10">
        <v>-1752</v>
      </c>
      <c r="L10" s="9">
        <v>2034</v>
      </c>
    </row>
    <row r="11" spans="1:12" ht="15">
      <c r="A11" t="s">
        <v>577</v>
      </c>
      <c r="D11" s="9">
        <v>3886</v>
      </c>
      <c r="H11" s="10">
        <v>-1804</v>
      </c>
      <c r="L11" s="9">
        <v>2082</v>
      </c>
    </row>
    <row r="12" spans="1:12" ht="15">
      <c r="A12" t="s">
        <v>578</v>
      </c>
      <c r="D12" s="9">
        <v>1003</v>
      </c>
      <c r="H12" s="10">
        <v>-302</v>
      </c>
      <c r="L12" s="9">
        <v>701</v>
      </c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" t="s">
        <v>595</v>
      </c>
      <c r="C14" s="8">
        <v>13808</v>
      </c>
      <c r="D14" s="8"/>
      <c r="G14" s="11">
        <v>-5974</v>
      </c>
      <c r="H14" s="11"/>
      <c r="K14" s="8">
        <v>7834</v>
      </c>
      <c r="L14" s="8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 selectLockedCells="1" selectUnlockedCells="1"/>
  <mergeCells count="16">
    <mergeCell ref="A2:F2"/>
    <mergeCell ref="B5:E5"/>
    <mergeCell ref="F5:I5"/>
    <mergeCell ref="J5:M5"/>
    <mergeCell ref="C6:D6"/>
    <mergeCell ref="G6:H6"/>
    <mergeCell ref="K6:L6"/>
    <mergeCell ref="C7:L7"/>
    <mergeCell ref="C8:D8"/>
    <mergeCell ref="G8:H8"/>
    <mergeCell ref="K8:L8"/>
    <mergeCell ref="D13:L13"/>
    <mergeCell ref="C14:D14"/>
    <mergeCell ref="G14:H14"/>
    <mergeCell ref="K14:L14"/>
    <mergeCell ref="A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5" ht="15">
      <c r="B3" s="2"/>
      <c r="C3" s="2"/>
      <c r="D3" s="2"/>
      <c r="E3" s="2"/>
    </row>
    <row r="4" spans="3:4" ht="15">
      <c r="C4" s="1" t="s">
        <v>60</v>
      </c>
      <c r="D4" s="1"/>
    </row>
    <row r="5" spans="2:5" ht="15">
      <c r="B5" s="2"/>
      <c r="C5" s="2"/>
      <c r="D5" s="2"/>
      <c r="E5" s="2"/>
    </row>
    <row r="6" ht="15">
      <c r="A6" t="s">
        <v>85</v>
      </c>
    </row>
    <row r="7" spans="1:4" ht="15">
      <c r="A7" t="s">
        <v>86</v>
      </c>
      <c r="C7" s="8">
        <v>1594</v>
      </c>
      <c r="D7" s="8"/>
    </row>
    <row r="8" spans="1:4" ht="15">
      <c r="A8" t="s">
        <v>87</v>
      </c>
      <c r="D8" s="9">
        <v>2151</v>
      </c>
    </row>
    <row r="9" spans="1:4" ht="15">
      <c r="A9" t="s">
        <v>88</v>
      </c>
      <c r="D9" s="9">
        <v>55800</v>
      </c>
    </row>
    <row r="10" spans="1:4" ht="15">
      <c r="A10" t="s">
        <v>89</v>
      </c>
      <c r="D10" s="9">
        <v>7480</v>
      </c>
    </row>
    <row r="11" spans="1:4" ht="15">
      <c r="A11" t="s">
        <v>90</v>
      </c>
      <c r="D11" s="9">
        <v>6100</v>
      </c>
    </row>
    <row r="13" spans="1:4" ht="15">
      <c r="A13" s="3" t="s">
        <v>91</v>
      </c>
      <c r="D13" s="9">
        <v>73125</v>
      </c>
    </row>
    <row r="14" spans="2:5" ht="15">
      <c r="B14" s="2"/>
      <c r="C14" s="2"/>
      <c r="D14" s="2"/>
      <c r="E14" s="2"/>
    </row>
    <row r="15" ht="15">
      <c r="A15" t="s">
        <v>92</v>
      </c>
    </row>
    <row r="16" spans="1:4" ht="15">
      <c r="A16" t="s">
        <v>93</v>
      </c>
      <c r="D16" s="9">
        <v>3790</v>
      </c>
    </row>
    <row r="17" spans="1:4" ht="15">
      <c r="A17" t="s">
        <v>94</v>
      </c>
      <c r="D17" s="9">
        <v>2000</v>
      </c>
    </row>
    <row r="18" spans="1:4" ht="15">
      <c r="A18" t="s">
        <v>95</v>
      </c>
      <c r="D18" s="9">
        <v>745</v>
      </c>
    </row>
    <row r="19" spans="1:4" ht="15">
      <c r="A19" t="s">
        <v>96</v>
      </c>
      <c r="D19" s="9">
        <v>12192</v>
      </c>
    </row>
    <row r="21" spans="1:4" ht="15">
      <c r="A21" s="3" t="s">
        <v>97</v>
      </c>
      <c r="D21" s="9">
        <v>18727</v>
      </c>
    </row>
    <row r="22" spans="1:4" ht="15">
      <c r="A22" t="s">
        <v>98</v>
      </c>
      <c r="D22" s="9">
        <v>14608</v>
      </c>
    </row>
    <row r="24" spans="1:4" ht="15">
      <c r="A24" t="s">
        <v>99</v>
      </c>
      <c r="C24" s="8">
        <v>69006</v>
      </c>
      <c r="D24" s="8"/>
    </row>
    <row r="25" spans="1:4" ht="15">
      <c r="A25" s="2"/>
      <c r="B25" s="2"/>
      <c r="C25" s="2"/>
      <c r="D25" s="2"/>
    </row>
  </sheetData>
  <sheetProtection selectLockedCells="1" selectUnlockedCells="1"/>
  <mergeCells count="7">
    <mergeCell ref="B3:E3"/>
    <mergeCell ref="C4:D4"/>
    <mergeCell ref="B5:E5"/>
    <mergeCell ref="C7:D7"/>
    <mergeCell ref="B14:E14"/>
    <mergeCell ref="C24:D24"/>
    <mergeCell ref="A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755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1" t="s">
        <v>605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39.75" customHeight="1">
      <c r="C7" s="6" t="s">
        <v>599</v>
      </c>
      <c r="D7" s="6"/>
      <c r="G7" s="6" t="s">
        <v>756</v>
      </c>
      <c r="H7" s="6"/>
      <c r="K7" s="6" t="s">
        <v>601</v>
      </c>
      <c r="L7" s="6"/>
      <c r="O7" s="6" t="s">
        <v>602</v>
      </c>
      <c r="P7" s="6"/>
    </row>
    <row r="8" spans="3:16" ht="15">
      <c r="C8" s="1" t="s">
        <v>603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604</v>
      </c>
      <c r="D9" s="9">
        <v>70221732</v>
      </c>
      <c r="H9" s="9">
        <v>70221732</v>
      </c>
      <c r="K9" s="8">
        <v>72248</v>
      </c>
      <c r="L9" s="8"/>
      <c r="O9" s="8">
        <v>80641</v>
      </c>
      <c r="P9" s="8"/>
    </row>
    <row r="10" spans="1:16" ht="15">
      <c r="A10" t="s">
        <v>606</v>
      </c>
      <c r="D10" s="9">
        <v>76000000</v>
      </c>
      <c r="H10" s="9">
        <v>73795205</v>
      </c>
      <c r="L10" s="9">
        <v>132833</v>
      </c>
      <c r="P10" s="9">
        <v>113492</v>
      </c>
    </row>
    <row r="11" spans="4:16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t="s">
        <v>99</v>
      </c>
      <c r="D12" s="9">
        <v>146221732</v>
      </c>
      <c r="H12" s="9">
        <v>144016937</v>
      </c>
      <c r="K12" s="8">
        <v>205081</v>
      </c>
      <c r="L12" s="8"/>
      <c r="O12" s="8">
        <v>194133</v>
      </c>
      <c r="P12" s="8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 selectLockedCells="1" selectUnlockedCells="1"/>
  <mergeCells count="14">
    <mergeCell ref="A2:F2"/>
    <mergeCell ref="B5:Q5"/>
    <mergeCell ref="C6:P6"/>
    <mergeCell ref="C7:D7"/>
    <mergeCell ref="G7:H7"/>
    <mergeCell ref="K7:L7"/>
    <mergeCell ref="O7:P7"/>
    <mergeCell ref="C8:P8"/>
    <mergeCell ref="K9:L9"/>
    <mergeCell ref="O9:P9"/>
    <mergeCell ref="D11:P11"/>
    <mergeCell ref="K12:L12"/>
    <mergeCell ref="O12:P12"/>
    <mergeCell ref="A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1" t="s">
        <v>757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39.75" customHeight="1">
      <c r="C5" s="6" t="s">
        <v>599</v>
      </c>
      <c r="D5" s="6"/>
      <c r="G5" s="6" t="s">
        <v>756</v>
      </c>
      <c r="H5" s="6"/>
      <c r="K5" s="6" t="s">
        <v>601</v>
      </c>
      <c r="L5" s="6"/>
      <c r="O5" s="6" t="s">
        <v>602</v>
      </c>
      <c r="P5" s="6"/>
    </row>
    <row r="6" spans="3:16" ht="15">
      <c r="C6" s="1" t="s">
        <v>603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604</v>
      </c>
      <c r="D7" s="9">
        <v>70221732</v>
      </c>
      <c r="H7" s="9">
        <v>70221732</v>
      </c>
      <c r="K7" s="8">
        <v>72248</v>
      </c>
      <c r="L7" s="8"/>
      <c r="O7" s="8">
        <v>83804</v>
      </c>
      <c r="P7" s="8"/>
    </row>
    <row r="8" spans="1:16" ht="15">
      <c r="A8" t="s">
        <v>606</v>
      </c>
      <c r="D8" s="9">
        <v>74000000</v>
      </c>
      <c r="H8" s="9">
        <v>73795205</v>
      </c>
      <c r="L8" s="9">
        <v>132833</v>
      </c>
      <c r="P8" s="9">
        <v>118478</v>
      </c>
    </row>
    <row r="9" spans="1:16" ht="15">
      <c r="A9" t="s">
        <v>758</v>
      </c>
      <c r="D9" s="9">
        <v>48683038</v>
      </c>
      <c r="H9" s="9">
        <v>48683038</v>
      </c>
      <c r="L9" s="9">
        <v>100033</v>
      </c>
      <c r="P9" s="9">
        <v>102156</v>
      </c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t="s">
        <v>99</v>
      </c>
      <c r="D11" s="9">
        <v>192904770</v>
      </c>
      <c r="H11" s="9">
        <v>192699975</v>
      </c>
      <c r="K11" s="8">
        <v>305114</v>
      </c>
      <c r="L11" s="8"/>
      <c r="O11" s="8">
        <v>304438</v>
      </c>
      <c r="P11" s="8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13">
    <mergeCell ref="B3:Q3"/>
    <mergeCell ref="C4:P4"/>
    <mergeCell ref="C5:D5"/>
    <mergeCell ref="G5:H5"/>
    <mergeCell ref="K5:L5"/>
    <mergeCell ref="O5:P5"/>
    <mergeCell ref="C6:P6"/>
    <mergeCell ref="K7:L7"/>
    <mergeCell ref="O7:P7"/>
    <mergeCell ref="D10:P10"/>
    <mergeCell ref="K11:L11"/>
    <mergeCell ref="O11:P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683</v>
      </c>
      <c r="D6" s="6"/>
      <c r="G6" s="6" t="s">
        <v>684</v>
      </c>
      <c r="H6" s="6"/>
    </row>
    <row r="7" spans="1:8" ht="15">
      <c r="A7" t="s">
        <v>45</v>
      </c>
      <c r="D7" s="9">
        <v>146221732</v>
      </c>
      <c r="H7" s="9">
        <v>192904770</v>
      </c>
    </row>
    <row r="8" spans="1:8" ht="15">
      <c r="A8" t="s">
        <v>608</v>
      </c>
      <c r="D8" s="9">
        <v>7945533</v>
      </c>
      <c r="H8" s="9">
        <v>22728675</v>
      </c>
    </row>
    <row r="9" spans="1:8" ht="15">
      <c r="A9" t="s">
        <v>609</v>
      </c>
      <c r="D9" s="9">
        <v>1953480</v>
      </c>
      <c r="H9" s="9">
        <v>5067205</v>
      </c>
    </row>
    <row r="10" spans="4:8" ht="15">
      <c r="D10" s="2"/>
      <c r="E10" s="2"/>
      <c r="F10" s="2"/>
      <c r="G10" s="2"/>
      <c r="H10" s="2"/>
    </row>
    <row r="11" spans="1:8" ht="15">
      <c r="A11" t="s">
        <v>99</v>
      </c>
      <c r="D11" s="9">
        <v>156120745</v>
      </c>
      <c r="H11" s="9">
        <v>220700650</v>
      </c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7">
    <mergeCell ref="A2:F2"/>
    <mergeCell ref="B5:E5"/>
    <mergeCell ref="F5:I5"/>
    <mergeCell ref="C6:D6"/>
    <mergeCell ref="G6:H6"/>
    <mergeCell ref="D10:H10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759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6" t="s">
        <v>611</v>
      </c>
      <c r="D6" s="6"/>
      <c r="G6" s="6" t="s">
        <v>612</v>
      </c>
      <c r="H6" s="6"/>
      <c r="K6" s="6" t="s">
        <v>613</v>
      </c>
      <c r="L6" s="6"/>
      <c r="O6" s="6" t="s">
        <v>760</v>
      </c>
      <c r="P6" s="6"/>
    </row>
    <row r="7" spans="3:16" ht="15">
      <c r="C7" s="7"/>
      <c r="D7" s="7"/>
      <c r="G7" s="7"/>
      <c r="H7" s="7"/>
      <c r="K7" s="1" t="s">
        <v>572</v>
      </c>
      <c r="L7" s="1"/>
      <c r="O7" s="1" t="s">
        <v>60</v>
      </c>
      <c r="P7" s="1"/>
    </row>
    <row r="8" spans="1:16" ht="15">
      <c r="A8" t="s">
        <v>761</v>
      </c>
      <c r="D8" s="9">
        <v>7945533</v>
      </c>
      <c r="G8" s="16">
        <v>0.2</v>
      </c>
      <c r="H8" s="16"/>
      <c r="L8" s="14">
        <v>8.76</v>
      </c>
      <c r="O8" s="8">
        <v>5085</v>
      </c>
      <c r="P8" s="8"/>
    </row>
    <row r="9" spans="1:8" ht="15">
      <c r="A9" t="s">
        <v>616</v>
      </c>
      <c r="D9" s="9">
        <v>15762892</v>
      </c>
      <c r="G9" s="16">
        <v>0.92</v>
      </c>
      <c r="H9" s="16"/>
    </row>
    <row r="10" spans="1:8" ht="15">
      <c r="A10" t="s">
        <v>617</v>
      </c>
      <c r="D10" s="10">
        <v>-832345</v>
      </c>
      <c r="G10" s="16">
        <v>0.41</v>
      </c>
      <c r="H10" s="16"/>
    </row>
    <row r="11" spans="1:8" ht="15">
      <c r="A11" t="s">
        <v>618</v>
      </c>
      <c r="D11" s="10">
        <v>-147405</v>
      </c>
      <c r="G11" s="16">
        <v>0.7</v>
      </c>
      <c r="H11" s="16"/>
    </row>
    <row r="13" spans="1:16" ht="15">
      <c r="A13" t="s">
        <v>762</v>
      </c>
      <c r="D13" s="9">
        <v>22728675</v>
      </c>
      <c r="G13" s="16">
        <v>0.6899999999999998</v>
      </c>
      <c r="H13" s="16"/>
      <c r="L13" s="14">
        <v>9.15</v>
      </c>
      <c r="O13" s="8">
        <v>19563</v>
      </c>
      <c r="P13" s="8"/>
    </row>
    <row r="15" spans="1:16" ht="15">
      <c r="A15" t="s">
        <v>763</v>
      </c>
      <c r="D15" s="9">
        <v>22728675</v>
      </c>
      <c r="G15" s="16">
        <v>0.6899999999999998</v>
      </c>
      <c r="H15" s="16"/>
      <c r="L15" s="14">
        <v>9.15</v>
      </c>
      <c r="O15" s="8">
        <v>19563</v>
      </c>
      <c r="P15" s="8"/>
    </row>
    <row r="16" spans="1:16" ht="15">
      <c r="A16" t="s">
        <v>764</v>
      </c>
      <c r="D16" s="9">
        <v>4767450</v>
      </c>
      <c r="G16" s="16">
        <v>0.30000000000000004</v>
      </c>
      <c r="H16" s="16"/>
      <c r="L16" s="14">
        <v>8.01</v>
      </c>
      <c r="O16" s="8">
        <v>5973</v>
      </c>
      <c r="P16" s="8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sheetProtection selectLockedCells="1" selectUnlockedCells="1"/>
  <mergeCells count="25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C7:D7"/>
    <mergeCell ref="G7:H7"/>
    <mergeCell ref="K7:L7"/>
    <mergeCell ref="O7:P7"/>
    <mergeCell ref="G8:H8"/>
    <mergeCell ref="O8:P8"/>
    <mergeCell ref="G9:H9"/>
    <mergeCell ref="G10:H10"/>
    <mergeCell ref="G11:H11"/>
    <mergeCell ref="G13:H13"/>
    <mergeCell ref="O13:P13"/>
    <mergeCell ref="G15:H15"/>
    <mergeCell ref="O15:P15"/>
    <mergeCell ref="G16:H16"/>
    <mergeCell ref="O16:P16"/>
    <mergeCell ref="A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" t="s">
        <v>60</v>
      </c>
      <c r="D6" s="1"/>
    </row>
    <row r="7" spans="2:5" ht="15">
      <c r="B7" s="2"/>
      <c r="C7" s="2"/>
      <c r="D7" s="2"/>
      <c r="E7" s="2"/>
    </row>
    <row r="8" ht="15">
      <c r="A8" t="s">
        <v>85</v>
      </c>
    </row>
    <row r="9" spans="1:4" ht="15">
      <c r="A9" t="s">
        <v>86</v>
      </c>
      <c r="C9" s="8">
        <v>1594</v>
      </c>
      <c r="D9" s="8"/>
    </row>
    <row r="10" spans="1:4" ht="15">
      <c r="A10" t="s">
        <v>87</v>
      </c>
      <c r="D10" s="9">
        <v>2151</v>
      </c>
    </row>
    <row r="11" spans="1:4" ht="15">
      <c r="A11" t="s">
        <v>88</v>
      </c>
      <c r="D11" s="9">
        <v>55800</v>
      </c>
    </row>
    <row r="12" spans="1:4" ht="15">
      <c r="A12" t="s">
        <v>89</v>
      </c>
      <c r="D12" s="9">
        <v>7480</v>
      </c>
    </row>
    <row r="13" spans="1:4" ht="15">
      <c r="A13" t="s">
        <v>90</v>
      </c>
      <c r="D13" s="9">
        <v>6100</v>
      </c>
    </row>
    <row r="15" spans="1:4" ht="15">
      <c r="A15" s="3" t="s">
        <v>91</v>
      </c>
      <c r="D15" s="9">
        <v>73125</v>
      </c>
    </row>
    <row r="16" spans="2:5" ht="15">
      <c r="B16" s="2"/>
      <c r="C16" s="2"/>
      <c r="D16" s="2"/>
      <c r="E16" s="2"/>
    </row>
    <row r="17" ht="15">
      <c r="A17" t="s">
        <v>92</v>
      </c>
    </row>
    <row r="18" spans="1:4" ht="15">
      <c r="A18" t="s">
        <v>93</v>
      </c>
      <c r="D18" s="9">
        <v>3790</v>
      </c>
    </row>
    <row r="19" spans="1:4" ht="15">
      <c r="A19" t="s">
        <v>94</v>
      </c>
      <c r="D19" s="9">
        <v>2000</v>
      </c>
    </row>
    <row r="20" spans="1:4" ht="15">
      <c r="A20" t="s">
        <v>95</v>
      </c>
      <c r="D20" s="9">
        <v>745</v>
      </c>
    </row>
    <row r="21" spans="1:4" ht="15">
      <c r="A21" t="s">
        <v>96</v>
      </c>
      <c r="D21" s="9">
        <v>12192</v>
      </c>
    </row>
    <row r="23" spans="1:4" ht="15">
      <c r="A23" s="3" t="s">
        <v>97</v>
      </c>
      <c r="D23" s="9">
        <v>18727</v>
      </c>
    </row>
    <row r="24" spans="1:4" ht="15">
      <c r="A24" t="s">
        <v>98</v>
      </c>
      <c r="D24" s="9">
        <v>14608</v>
      </c>
    </row>
    <row r="26" spans="1:4" ht="15">
      <c r="A26" t="s">
        <v>99</v>
      </c>
      <c r="C26" s="8">
        <v>69006</v>
      </c>
      <c r="D26" s="8"/>
    </row>
    <row r="27" spans="1:4" ht="15">
      <c r="A27" s="2"/>
      <c r="B27" s="2"/>
      <c r="C27" s="2"/>
      <c r="D27" s="2"/>
    </row>
  </sheetData>
  <sheetProtection selectLockedCells="1" selectUnlockedCells="1"/>
  <mergeCells count="8">
    <mergeCell ref="A2:F2"/>
    <mergeCell ref="B5:E5"/>
    <mergeCell ref="C6:D6"/>
    <mergeCell ref="B7:E7"/>
    <mergeCell ref="C9:D9"/>
    <mergeCell ref="B16:E16"/>
    <mergeCell ref="C26:D26"/>
    <mergeCell ref="A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765</v>
      </c>
      <c r="D6" s="1"/>
      <c r="E6" s="1"/>
      <c r="F6" s="1"/>
      <c r="G6" s="1"/>
      <c r="H6" s="1"/>
    </row>
    <row r="7" spans="3:8" ht="15">
      <c r="C7" s="1" t="s">
        <v>9</v>
      </c>
      <c r="D7" s="1"/>
      <c r="G7" s="1" t="s">
        <v>10</v>
      </c>
      <c r="H7" s="1"/>
    </row>
    <row r="8" spans="3:8" ht="15">
      <c r="C8" s="1" t="s">
        <v>40</v>
      </c>
      <c r="D8" s="1"/>
      <c r="E8" s="1"/>
      <c r="F8" s="1"/>
      <c r="G8" s="1"/>
      <c r="H8" s="1"/>
    </row>
    <row r="9" spans="1:8" ht="15">
      <c r="A9" t="s">
        <v>20</v>
      </c>
      <c r="C9" s="8">
        <v>380</v>
      </c>
      <c r="D9" s="8"/>
      <c r="G9" s="8">
        <v>941</v>
      </c>
      <c r="H9" s="8"/>
    </row>
    <row r="10" spans="1:8" ht="15">
      <c r="A10" t="s">
        <v>21</v>
      </c>
      <c r="D10" s="9">
        <v>194</v>
      </c>
      <c r="H10" s="9">
        <v>822</v>
      </c>
    </row>
    <row r="11" spans="4:8" ht="15">
      <c r="D11" s="2"/>
      <c r="E11" s="2"/>
      <c r="F11" s="2"/>
      <c r="G11" s="2"/>
      <c r="H11" s="2"/>
    </row>
    <row r="12" spans="1:8" ht="15">
      <c r="A12" t="s">
        <v>99</v>
      </c>
      <c r="C12" s="8">
        <v>574</v>
      </c>
      <c r="D12" s="8"/>
      <c r="G12" s="8">
        <v>1763</v>
      </c>
      <c r="H12" s="8"/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12">
    <mergeCell ref="A2:F2"/>
    <mergeCell ref="B5:I5"/>
    <mergeCell ref="C6:H6"/>
    <mergeCell ref="C7:D7"/>
    <mergeCell ref="G7:H7"/>
    <mergeCell ref="C8:H8"/>
    <mergeCell ref="C9:D9"/>
    <mergeCell ref="G9:H9"/>
    <mergeCell ref="D11:H11"/>
    <mergeCell ref="C12:D12"/>
    <mergeCell ref="G12:H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765</v>
      </c>
      <c r="D6" s="1"/>
      <c r="E6" s="1"/>
      <c r="F6" s="1"/>
      <c r="G6" s="1"/>
      <c r="H6" s="1"/>
    </row>
    <row r="7" spans="3:8" ht="15">
      <c r="C7" s="1" t="s">
        <v>9</v>
      </c>
      <c r="D7" s="1"/>
      <c r="G7" s="1" t="s">
        <v>10</v>
      </c>
      <c r="H7" s="1"/>
    </row>
    <row r="8" spans="3:8" ht="39.75" customHeight="1">
      <c r="C8" s="6" t="s">
        <v>767</v>
      </c>
      <c r="D8" s="6"/>
      <c r="E8" s="6"/>
      <c r="F8" s="6"/>
      <c r="G8" s="6"/>
      <c r="H8" s="6"/>
    </row>
    <row r="9" spans="2:9" ht="15">
      <c r="B9" s="2"/>
      <c r="C9" s="2"/>
      <c r="D9" s="2"/>
      <c r="E9" s="2"/>
      <c r="F9" s="2"/>
      <c r="G9" s="2"/>
      <c r="H9" s="2"/>
      <c r="I9" s="2"/>
    </row>
    <row r="10" ht="15">
      <c r="A10" t="s">
        <v>675</v>
      </c>
    </row>
    <row r="11" spans="1:8" ht="15">
      <c r="A11" t="s">
        <v>29</v>
      </c>
      <c r="C11" s="11">
        <v>-30450</v>
      </c>
      <c r="D11" s="11"/>
      <c r="G11" s="11">
        <v>-33068</v>
      </c>
      <c r="H11" s="11"/>
    </row>
    <row r="12" spans="1:8" ht="15">
      <c r="A12" t="s">
        <v>768</v>
      </c>
      <c r="D12" s="10">
        <v>-4512</v>
      </c>
      <c r="H12" s="10">
        <v>-9987</v>
      </c>
    </row>
    <row r="13" spans="4:8" ht="15">
      <c r="D13" s="2"/>
      <c r="E13" s="2"/>
      <c r="F13" s="2"/>
      <c r="G13" s="2"/>
      <c r="H13" s="2"/>
    </row>
    <row r="14" spans="1:8" ht="15">
      <c r="A14" t="s">
        <v>31</v>
      </c>
      <c r="C14" s="11">
        <v>-34962</v>
      </c>
      <c r="D14" s="11"/>
      <c r="G14" s="11">
        <v>-43055</v>
      </c>
      <c r="H14" s="11"/>
    </row>
    <row r="15" spans="4:8" ht="15">
      <c r="D15" s="2"/>
      <c r="E15" s="2"/>
      <c r="F15" s="2"/>
      <c r="G15" s="2"/>
      <c r="H15" s="2"/>
    </row>
    <row r="16" spans="2:9" ht="15">
      <c r="B16" s="2"/>
      <c r="C16" s="2"/>
      <c r="D16" s="2"/>
      <c r="E16" s="2"/>
      <c r="F16" s="2"/>
      <c r="G16" s="2"/>
      <c r="H16" s="2"/>
      <c r="I16" s="2"/>
    </row>
    <row r="17" ht="15">
      <c r="A17" t="s">
        <v>676</v>
      </c>
    </row>
    <row r="18" spans="1:8" ht="15">
      <c r="A18" t="s">
        <v>677</v>
      </c>
      <c r="D18" s="9">
        <v>15098684</v>
      </c>
      <c r="H18" s="9">
        <v>15619214</v>
      </c>
    </row>
    <row r="19" spans="1:8" ht="15">
      <c r="A19" t="s">
        <v>678</v>
      </c>
      <c r="D19" s="10">
        <v>-4309873</v>
      </c>
      <c r="H19" s="10">
        <v>-2366194</v>
      </c>
    </row>
    <row r="20" spans="4:8" ht="15">
      <c r="D20" s="2"/>
      <c r="E20" s="2"/>
      <c r="F20" s="2"/>
      <c r="G20" s="2"/>
      <c r="H20" s="2"/>
    </row>
    <row r="21" spans="1:8" ht="15">
      <c r="A21" t="s">
        <v>769</v>
      </c>
      <c r="D21" s="9">
        <v>10788811</v>
      </c>
      <c r="H21" s="9">
        <v>13253020</v>
      </c>
    </row>
    <row r="22" spans="4:8" ht="15">
      <c r="D22" s="2"/>
      <c r="E22" s="2"/>
      <c r="F22" s="2"/>
      <c r="G22" s="2"/>
      <c r="H22" s="2"/>
    </row>
    <row r="23" spans="1:8" ht="15">
      <c r="A23" t="s">
        <v>770</v>
      </c>
      <c r="C23" s="12">
        <v>-3.24</v>
      </c>
      <c r="D23" s="12"/>
      <c r="G23" s="12">
        <v>-3.25</v>
      </c>
      <c r="H23" s="12"/>
    </row>
    <row r="24" spans="1:8" ht="15">
      <c r="A24" s="2"/>
      <c r="B24" s="2"/>
      <c r="C24" s="2"/>
      <c r="D24" s="2"/>
      <c r="E24" s="2"/>
      <c r="F24" s="2"/>
      <c r="G24" s="2"/>
      <c r="H24" s="2"/>
    </row>
  </sheetData>
  <sheetProtection selectLockedCells="1" selectUnlockedCells="1"/>
  <mergeCells count="21">
    <mergeCell ref="A2:F2"/>
    <mergeCell ref="B5:I5"/>
    <mergeCell ref="C6:H6"/>
    <mergeCell ref="C7:D7"/>
    <mergeCell ref="G7:H7"/>
    <mergeCell ref="C8:H8"/>
    <mergeCell ref="B9:E9"/>
    <mergeCell ref="F9:I9"/>
    <mergeCell ref="C11:D11"/>
    <mergeCell ref="G11:H11"/>
    <mergeCell ref="D13:H13"/>
    <mergeCell ref="C14:D14"/>
    <mergeCell ref="G14:H14"/>
    <mergeCell ref="D15:H15"/>
    <mergeCell ref="B16:E16"/>
    <mergeCell ref="F16:I16"/>
    <mergeCell ref="D20:H20"/>
    <mergeCell ref="D22:H22"/>
    <mergeCell ref="C23:D23"/>
    <mergeCell ref="G23:H23"/>
    <mergeCell ref="A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1" t="s">
        <v>771</v>
      </c>
      <c r="D4" s="1"/>
      <c r="E4" s="1"/>
      <c r="F4" s="1"/>
      <c r="G4" s="1"/>
      <c r="H4" s="1"/>
    </row>
    <row r="5" spans="3:8" ht="15">
      <c r="C5" s="1" t="s">
        <v>9</v>
      </c>
      <c r="D5" s="1"/>
      <c r="G5" s="1" t="s">
        <v>10</v>
      </c>
      <c r="H5" s="1"/>
    </row>
    <row r="6" spans="1:8" ht="15">
      <c r="A6" t="s">
        <v>45</v>
      </c>
      <c r="D6" s="9">
        <v>107842345</v>
      </c>
      <c r="H6" s="9">
        <v>192699975</v>
      </c>
    </row>
    <row r="7" spans="1:8" ht="15">
      <c r="A7" t="s">
        <v>679</v>
      </c>
      <c r="D7" s="9">
        <v>8724039</v>
      </c>
      <c r="H7" s="9">
        <v>22728675</v>
      </c>
    </row>
    <row r="8" spans="1:8" ht="15">
      <c r="A8" t="s">
        <v>680</v>
      </c>
      <c r="D8" s="9">
        <v>4021129</v>
      </c>
      <c r="H8" s="9">
        <v>2067023</v>
      </c>
    </row>
    <row r="9" spans="1:8" ht="15">
      <c r="A9" t="s">
        <v>681</v>
      </c>
      <c r="D9" s="9">
        <v>86458</v>
      </c>
      <c r="H9" t="s">
        <v>17</v>
      </c>
    </row>
    <row r="10" spans="4:8" ht="15">
      <c r="D10" s="2"/>
      <c r="E10" s="2"/>
      <c r="F10" s="2"/>
      <c r="G10" s="2"/>
      <c r="H10" s="2"/>
    </row>
    <row r="11" spans="4:8" ht="15">
      <c r="D11" s="9">
        <v>120673971</v>
      </c>
      <c r="H11" s="9">
        <v>217495673</v>
      </c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6">
    <mergeCell ref="B3:I3"/>
    <mergeCell ref="C4:H4"/>
    <mergeCell ref="C5:D5"/>
    <mergeCell ref="G5:H5"/>
    <mergeCell ref="D10:H10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772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476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773</v>
      </c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s="3" t="s">
        <v>479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ht="15">
      <c r="A11" t="s">
        <v>774</v>
      </c>
    </row>
    <row r="12" spans="1:8" ht="15">
      <c r="A12" t="s">
        <v>481</v>
      </c>
      <c r="C12" s="8">
        <v>18616527</v>
      </c>
      <c r="D12" s="8"/>
      <c r="G12" s="8">
        <v>2173765</v>
      </c>
      <c r="H12" s="8"/>
    </row>
    <row r="13" spans="1:8" ht="15">
      <c r="A13" t="s">
        <v>483</v>
      </c>
      <c r="D13" s="9">
        <v>527558</v>
      </c>
      <c r="H13" s="9">
        <v>543802</v>
      </c>
    </row>
    <row r="14" spans="4:8" ht="15">
      <c r="D14" s="2"/>
      <c r="E14" s="2"/>
      <c r="F14" s="2"/>
      <c r="G14" s="2"/>
      <c r="H14" s="2"/>
    </row>
    <row r="15" spans="1:8" ht="15">
      <c r="A15" s="3" t="s">
        <v>485</v>
      </c>
      <c r="D15" s="9">
        <v>19144085</v>
      </c>
      <c r="H15" s="9">
        <v>2717567</v>
      </c>
    </row>
    <row r="16" spans="1:8" ht="15">
      <c r="A16" t="s">
        <v>486</v>
      </c>
      <c r="D16" s="9">
        <v>4008581</v>
      </c>
      <c r="H16" s="9">
        <v>5438180</v>
      </c>
    </row>
    <row r="17" spans="1:8" ht="15">
      <c r="A17" t="s">
        <v>488</v>
      </c>
      <c r="D17" s="9">
        <v>213581</v>
      </c>
      <c r="H17" s="9">
        <v>320261</v>
      </c>
    </row>
    <row r="18" spans="4:8" ht="15">
      <c r="D18" s="2"/>
      <c r="E18" s="2"/>
      <c r="F18" s="2"/>
      <c r="G18" s="2"/>
      <c r="H18" s="2"/>
    </row>
    <row r="19" spans="1:8" ht="15">
      <c r="A19" s="3" t="s">
        <v>44</v>
      </c>
      <c r="C19" s="8">
        <v>23366247</v>
      </c>
      <c r="D19" s="8"/>
      <c r="G19" s="8">
        <v>8476008</v>
      </c>
      <c r="H19" s="8"/>
    </row>
    <row r="20" spans="4:8" ht="15">
      <c r="D20" s="2"/>
      <c r="E20" s="2"/>
      <c r="F20" s="2"/>
      <c r="G20" s="2"/>
      <c r="H20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ht="15">
      <c r="A22" s="3" t="s">
        <v>775</v>
      </c>
    </row>
    <row r="23" spans="2:9" ht="15">
      <c r="B23" s="2"/>
      <c r="C23" s="2"/>
      <c r="D23" s="2"/>
      <c r="E23" s="2"/>
      <c r="F23" s="2"/>
      <c r="G23" s="2"/>
      <c r="H23" s="2"/>
      <c r="I23" s="2"/>
    </row>
    <row r="24" ht="15">
      <c r="A24" t="s">
        <v>776</v>
      </c>
    </row>
    <row r="25" spans="1:8" ht="15">
      <c r="A25" t="s">
        <v>492</v>
      </c>
      <c r="C25" s="8">
        <v>1816045</v>
      </c>
      <c r="D25" s="8"/>
      <c r="G25" s="8">
        <v>1296483</v>
      </c>
      <c r="H25" s="8"/>
    </row>
    <row r="26" spans="1:8" ht="15">
      <c r="A26" t="s">
        <v>777</v>
      </c>
      <c r="D26" s="9">
        <v>2159209</v>
      </c>
      <c r="H26" s="9">
        <v>1854562</v>
      </c>
    </row>
    <row r="27" spans="1:8" ht="15">
      <c r="A27" t="s">
        <v>778</v>
      </c>
      <c r="D27" s="9">
        <v>114866</v>
      </c>
      <c r="H27" t="s">
        <v>17</v>
      </c>
    </row>
    <row r="28" spans="1:8" ht="15">
      <c r="A28" t="s">
        <v>779</v>
      </c>
      <c r="D28" s="9">
        <v>5482353</v>
      </c>
      <c r="H28" s="9">
        <v>663201</v>
      </c>
    </row>
    <row r="29" spans="1:8" ht="15">
      <c r="A29" t="s">
        <v>780</v>
      </c>
      <c r="D29" s="9">
        <v>107783</v>
      </c>
      <c r="H29" s="9">
        <v>815991</v>
      </c>
    </row>
    <row r="30" spans="4:8" ht="15">
      <c r="D30" s="2"/>
      <c r="E30" s="2"/>
      <c r="F30" s="2"/>
      <c r="G30" s="2"/>
      <c r="H30" s="2"/>
    </row>
    <row r="31" spans="1:8" ht="15">
      <c r="A31" s="3" t="s">
        <v>495</v>
      </c>
      <c r="D31" s="9">
        <v>9680256</v>
      </c>
      <c r="H31" s="9">
        <v>4630237</v>
      </c>
    </row>
    <row r="32" spans="1:8" ht="15">
      <c r="A32" t="s">
        <v>781</v>
      </c>
      <c r="D32" s="9">
        <v>33989320</v>
      </c>
      <c r="H32" s="9">
        <v>22055057</v>
      </c>
    </row>
    <row r="33" spans="1:8" ht="15">
      <c r="A33" t="s">
        <v>782</v>
      </c>
      <c r="D33" s="9">
        <v>301364</v>
      </c>
      <c r="H33" t="s">
        <v>17</v>
      </c>
    </row>
    <row r="34" spans="1:8" ht="15">
      <c r="A34" t="s">
        <v>783</v>
      </c>
      <c r="D34" s="9">
        <v>17250000</v>
      </c>
      <c r="H34" s="9">
        <v>2228174</v>
      </c>
    </row>
    <row r="35" spans="1:8" ht="15">
      <c r="A35" t="s">
        <v>784</v>
      </c>
      <c r="D35" s="9">
        <v>255067</v>
      </c>
      <c r="H35" s="9">
        <v>143494</v>
      </c>
    </row>
    <row r="36" spans="4:8" ht="15">
      <c r="D36" s="2"/>
      <c r="E36" s="2"/>
      <c r="F36" s="2"/>
      <c r="G36" s="2"/>
      <c r="H36" s="2"/>
    </row>
    <row r="37" spans="1:8" ht="15">
      <c r="A37" s="3" t="s">
        <v>63</v>
      </c>
      <c r="D37" s="9">
        <v>61476007</v>
      </c>
      <c r="H37" s="9">
        <v>29056962</v>
      </c>
    </row>
    <row r="38" ht="15">
      <c r="A38" t="s">
        <v>785</v>
      </c>
    </row>
    <row r="39" ht="15">
      <c r="A39" t="s">
        <v>786</v>
      </c>
    </row>
    <row r="40" spans="1:8" ht="15">
      <c r="A40" s="13" t="s">
        <v>787</v>
      </c>
      <c r="D40" s="9">
        <v>74259411</v>
      </c>
      <c r="H40" s="9">
        <v>74259411</v>
      </c>
    </row>
    <row r="41" ht="15">
      <c r="A41" t="s">
        <v>788</v>
      </c>
    </row>
    <row r="42" spans="1:8" ht="15">
      <c r="A42" s="13" t="s">
        <v>789</v>
      </c>
      <c r="D42" s="9">
        <v>19084</v>
      </c>
      <c r="H42" s="9">
        <v>21255</v>
      </c>
    </row>
    <row r="43" spans="1:8" ht="15">
      <c r="A43" t="s">
        <v>54</v>
      </c>
      <c r="D43" s="9">
        <v>5088905</v>
      </c>
      <c r="H43" s="9">
        <v>4447929</v>
      </c>
    </row>
    <row r="44" spans="1:8" ht="15">
      <c r="A44" t="s">
        <v>46</v>
      </c>
      <c r="D44" s="10">
        <v>-117477160</v>
      </c>
      <c r="H44" s="10">
        <v>-99309549</v>
      </c>
    </row>
    <row r="45" spans="4:8" ht="15">
      <c r="D45" s="2"/>
      <c r="E45" s="2"/>
      <c r="F45" s="2"/>
      <c r="G45" s="2"/>
      <c r="H45" s="2"/>
    </row>
    <row r="46" spans="1:8" ht="15">
      <c r="A46" s="3" t="s">
        <v>64</v>
      </c>
      <c r="D46" s="10">
        <v>-112369171</v>
      </c>
      <c r="H46" s="10">
        <v>-94840365</v>
      </c>
    </row>
    <row r="47" spans="4:8" ht="15">
      <c r="D47" s="2"/>
      <c r="E47" s="2"/>
      <c r="F47" s="2"/>
      <c r="G47" s="2"/>
      <c r="H47" s="2"/>
    </row>
    <row r="48" spans="1:8" ht="15">
      <c r="A48" s="3" t="s">
        <v>790</v>
      </c>
      <c r="C48" s="8">
        <v>23366247</v>
      </c>
      <c r="D48" s="8"/>
      <c r="G48" s="8">
        <v>8476008</v>
      </c>
      <c r="H48" s="8"/>
    </row>
    <row r="49" spans="1:8" ht="15">
      <c r="A49" s="2"/>
      <c r="B49" s="2"/>
      <c r="C49" s="2"/>
      <c r="D49" s="2"/>
      <c r="E49" s="2"/>
      <c r="F49" s="2"/>
      <c r="G49" s="2"/>
      <c r="H49" s="2"/>
    </row>
  </sheetData>
  <sheetProtection selectLockedCells="1" selectUnlockedCells="1"/>
  <mergeCells count="29">
    <mergeCell ref="A2:F2"/>
    <mergeCell ref="B5:I5"/>
    <mergeCell ref="C6:H6"/>
    <mergeCell ref="C7:D7"/>
    <mergeCell ref="G7:H7"/>
    <mergeCell ref="B8:E8"/>
    <mergeCell ref="F8:I8"/>
    <mergeCell ref="B10:E10"/>
    <mergeCell ref="F10:I10"/>
    <mergeCell ref="C12:D12"/>
    <mergeCell ref="G12:H12"/>
    <mergeCell ref="D14:H14"/>
    <mergeCell ref="D18:H18"/>
    <mergeCell ref="C19:D19"/>
    <mergeCell ref="G19:H19"/>
    <mergeCell ref="D20:H20"/>
    <mergeCell ref="B21:E21"/>
    <mergeCell ref="F21:I21"/>
    <mergeCell ref="B23:E23"/>
    <mergeCell ref="F23:I23"/>
    <mergeCell ref="C25:D25"/>
    <mergeCell ref="G25:H25"/>
    <mergeCell ref="D30:H30"/>
    <mergeCell ref="D36:H36"/>
    <mergeCell ref="D45:H45"/>
    <mergeCell ref="D47:H47"/>
    <mergeCell ref="C48:D48"/>
    <mergeCell ref="G48:H48"/>
    <mergeCell ref="A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791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504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773</v>
      </c>
      <c r="H7" s="1"/>
    </row>
    <row r="8" ht="15">
      <c r="A8" t="s">
        <v>792</v>
      </c>
    </row>
    <row r="9" spans="1:8" ht="15">
      <c r="A9" t="s">
        <v>14</v>
      </c>
      <c r="C9" s="8">
        <v>13009022</v>
      </c>
      <c r="D9" s="8"/>
      <c r="G9" s="8">
        <v>1858625</v>
      </c>
      <c r="H9" s="8"/>
    </row>
    <row r="10" spans="1:8" ht="15">
      <c r="A10" t="s">
        <v>793</v>
      </c>
      <c r="D10" s="9">
        <v>1150000</v>
      </c>
      <c r="H10" t="s">
        <v>17</v>
      </c>
    </row>
    <row r="11" spans="1:8" ht="15">
      <c r="A11" t="s">
        <v>74</v>
      </c>
      <c r="D11" s="9">
        <v>1671881</v>
      </c>
      <c r="H11" t="s">
        <v>17</v>
      </c>
    </row>
    <row r="12" spans="4:8" ht="15">
      <c r="D12" s="2"/>
      <c r="E12" s="2"/>
      <c r="F12" s="2"/>
      <c r="G12" s="2"/>
      <c r="H12" s="2"/>
    </row>
    <row r="13" spans="1:8" ht="15">
      <c r="A13" s="3" t="s">
        <v>18</v>
      </c>
      <c r="D13" s="9">
        <v>15830903</v>
      </c>
      <c r="H13" s="9">
        <v>1858625</v>
      </c>
    </row>
    <row r="14" ht="15">
      <c r="A14" t="s">
        <v>794</v>
      </c>
    </row>
    <row r="15" spans="1:8" ht="15">
      <c r="A15" t="s">
        <v>20</v>
      </c>
      <c r="D15" s="9">
        <v>23584888</v>
      </c>
      <c r="H15" s="9">
        <v>20192431</v>
      </c>
    </row>
    <row r="16" spans="1:8" ht="15">
      <c r="A16" t="s">
        <v>21</v>
      </c>
      <c r="D16" s="9">
        <v>7524205</v>
      </c>
      <c r="H16" s="9">
        <v>8034661</v>
      </c>
    </row>
    <row r="17" spans="4:8" ht="15">
      <c r="D17" s="2"/>
      <c r="E17" s="2"/>
      <c r="F17" s="2"/>
      <c r="G17" s="2"/>
      <c r="H17" s="2"/>
    </row>
    <row r="18" spans="1:8" ht="15">
      <c r="A18" s="3" t="s">
        <v>22</v>
      </c>
      <c r="D18" s="9">
        <v>31109093</v>
      </c>
      <c r="H18" s="9">
        <v>28227092</v>
      </c>
    </row>
    <row r="20" spans="1:8" ht="15">
      <c r="A20" t="s">
        <v>23</v>
      </c>
      <c r="D20" s="10">
        <v>-15278190</v>
      </c>
      <c r="H20" s="10">
        <v>-26368467</v>
      </c>
    </row>
    <row r="21" spans="1:8" ht="15">
      <c r="A21" t="s">
        <v>795</v>
      </c>
      <c r="D21" s="9">
        <v>45111</v>
      </c>
      <c r="H21" s="9">
        <v>18747</v>
      </c>
    </row>
    <row r="22" spans="1:8" ht="15">
      <c r="A22" t="s">
        <v>796</v>
      </c>
      <c r="D22" s="10">
        <v>-2934532</v>
      </c>
      <c r="H22" s="10">
        <v>-1062213</v>
      </c>
    </row>
    <row r="23" spans="4:8" ht="15">
      <c r="D23" s="2"/>
      <c r="E23" s="2"/>
      <c r="F23" s="2"/>
      <c r="G23" s="2"/>
      <c r="H23" s="2"/>
    </row>
    <row r="24" spans="1:8" ht="15">
      <c r="A24" t="s">
        <v>105</v>
      </c>
      <c r="C24" s="11">
        <v>-18167611</v>
      </c>
      <c r="D24" s="11"/>
      <c r="G24" s="11">
        <v>-27411933</v>
      </c>
      <c r="H24" s="11"/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13">
    <mergeCell ref="A2:F2"/>
    <mergeCell ref="B5:I5"/>
    <mergeCell ref="C6:H6"/>
    <mergeCell ref="C7:D7"/>
    <mergeCell ref="G7:H7"/>
    <mergeCell ref="C9:D9"/>
    <mergeCell ref="G9:H9"/>
    <mergeCell ref="D12:H12"/>
    <mergeCell ref="D17:H17"/>
    <mergeCell ref="D23:H23"/>
    <mergeCell ref="C24:D24"/>
    <mergeCell ref="G24:H24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S2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797</v>
      </c>
      <c r="B2" s="1"/>
      <c r="C2" s="1"/>
      <c r="D2" s="1"/>
      <c r="E2" s="1"/>
      <c r="F2" s="1"/>
    </row>
    <row r="5" spans="2:4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3:44" ht="39.75" customHeight="1">
      <c r="C6" s="6" t="s">
        <v>798</v>
      </c>
      <c r="D6" s="6"/>
      <c r="E6" s="6"/>
      <c r="F6" s="6"/>
      <c r="G6" s="6"/>
      <c r="H6" s="6"/>
      <c r="K6" s="6" t="s">
        <v>799</v>
      </c>
      <c r="L6" s="6"/>
      <c r="M6" s="6"/>
      <c r="N6" s="6"/>
      <c r="O6" s="6"/>
      <c r="P6" s="6"/>
      <c r="S6" s="1" t="s">
        <v>699</v>
      </c>
      <c r="T6" s="1"/>
      <c r="U6" s="1"/>
      <c r="V6" s="1"/>
      <c r="W6" s="1"/>
      <c r="X6" s="1"/>
      <c r="AA6" s="1" t="s">
        <v>800</v>
      </c>
      <c r="AB6" s="1"/>
      <c r="AC6" s="1"/>
      <c r="AD6" s="1"/>
      <c r="AE6" s="1"/>
      <c r="AF6" s="1"/>
      <c r="AI6" s="6" t="s">
        <v>511</v>
      </c>
      <c r="AJ6" s="6"/>
      <c r="AM6" s="6" t="s">
        <v>512</v>
      </c>
      <c r="AN6" s="6"/>
      <c r="AQ6" s="6" t="s">
        <v>513</v>
      </c>
      <c r="AR6" s="6"/>
    </row>
    <row r="7" spans="3:32" ht="39.75" customHeight="1">
      <c r="C7" s="1" t="s">
        <v>801</v>
      </c>
      <c r="D7" s="1"/>
      <c r="G7" s="1" t="s">
        <v>515</v>
      </c>
      <c r="H7" s="1"/>
      <c r="K7" s="1" t="s">
        <v>514</v>
      </c>
      <c r="L7" s="1"/>
      <c r="O7" s="1" t="s">
        <v>515</v>
      </c>
      <c r="P7" s="1"/>
      <c r="S7" s="6" t="s">
        <v>802</v>
      </c>
      <c r="T7" s="6"/>
      <c r="W7" s="1" t="s">
        <v>515</v>
      </c>
      <c r="X7" s="1"/>
      <c r="AA7" s="1" t="s">
        <v>801</v>
      </c>
      <c r="AB7" s="1"/>
      <c r="AE7" s="1" t="s">
        <v>515</v>
      </c>
      <c r="AF7" s="1"/>
    </row>
    <row r="8" spans="1:44" ht="39.75" customHeight="1">
      <c r="A8" s="3" t="s">
        <v>803</v>
      </c>
      <c r="D8" s="9">
        <v>75000000</v>
      </c>
      <c r="G8" s="8">
        <v>74259411</v>
      </c>
      <c r="H8" s="8"/>
      <c r="L8" t="s">
        <v>17</v>
      </c>
      <c r="O8" s="7" t="s">
        <v>15</v>
      </c>
      <c r="P8" s="7"/>
      <c r="T8" s="9">
        <v>1323530</v>
      </c>
      <c r="W8" s="8">
        <v>1324</v>
      </c>
      <c r="X8" s="8"/>
      <c r="AB8" s="9">
        <v>17155708</v>
      </c>
      <c r="AE8" s="18">
        <v>3454622</v>
      </c>
      <c r="AF8" s="18"/>
      <c r="AI8" s="7" t="s">
        <v>15</v>
      </c>
      <c r="AJ8" s="7"/>
      <c r="AM8" s="11">
        <v>-71897616</v>
      </c>
      <c r="AN8" s="11"/>
      <c r="AQ8" s="11">
        <v>-68441670</v>
      </c>
      <c r="AR8" s="11"/>
    </row>
    <row r="9" spans="1:44" ht="15">
      <c r="A9" t="s">
        <v>804</v>
      </c>
      <c r="D9" s="10">
        <v>-75000000</v>
      </c>
      <c r="H9" s="10">
        <v>-74259411</v>
      </c>
      <c r="L9" s="9">
        <v>75000000</v>
      </c>
      <c r="P9" s="9">
        <v>74259411</v>
      </c>
      <c r="T9" s="9">
        <v>17155708</v>
      </c>
      <c r="X9" s="9">
        <v>17156</v>
      </c>
      <c r="AB9" s="10">
        <v>-17155708</v>
      </c>
      <c r="AF9" s="10">
        <v>-3454622</v>
      </c>
      <c r="AJ9" s="9">
        <v>3437466</v>
      </c>
      <c r="AN9" t="s">
        <v>17</v>
      </c>
      <c r="AR9" t="s">
        <v>17</v>
      </c>
    </row>
    <row r="10" spans="1:44" ht="15">
      <c r="A10" t="s">
        <v>805</v>
      </c>
      <c r="D10" t="s">
        <v>17</v>
      </c>
      <c r="H10" t="s">
        <v>17</v>
      </c>
      <c r="L10" t="s">
        <v>17</v>
      </c>
      <c r="P10" t="s">
        <v>17</v>
      </c>
      <c r="T10" s="9">
        <v>3742345</v>
      </c>
      <c r="X10" s="9">
        <v>3742</v>
      </c>
      <c r="AB10" t="s">
        <v>17</v>
      </c>
      <c r="AF10" t="s">
        <v>17</v>
      </c>
      <c r="AJ10" s="9">
        <v>33681</v>
      </c>
      <c r="AN10" t="s">
        <v>17</v>
      </c>
      <c r="AR10" s="9">
        <v>37423</v>
      </c>
    </row>
    <row r="11" spans="1:44" ht="15">
      <c r="A11" t="s">
        <v>806</v>
      </c>
      <c r="D11" t="s">
        <v>17</v>
      </c>
      <c r="H11" t="s">
        <v>17</v>
      </c>
      <c r="L11" t="s">
        <v>17</v>
      </c>
      <c r="P11" t="s">
        <v>17</v>
      </c>
      <c r="T11" s="10">
        <v>-966795</v>
      </c>
      <c r="X11" s="10">
        <v>-967</v>
      </c>
      <c r="AB11" t="s">
        <v>17</v>
      </c>
      <c r="AF11" t="s">
        <v>17</v>
      </c>
      <c r="AJ11" s="10">
        <v>-8701</v>
      </c>
      <c r="AN11" t="s">
        <v>17</v>
      </c>
      <c r="AR11" s="10">
        <v>-9668</v>
      </c>
    </row>
    <row r="12" spans="1:44" ht="15">
      <c r="A12" t="s">
        <v>662</v>
      </c>
      <c r="D12" t="s">
        <v>17</v>
      </c>
      <c r="H12" t="s">
        <v>17</v>
      </c>
      <c r="L12" t="s">
        <v>17</v>
      </c>
      <c r="P12" t="s">
        <v>17</v>
      </c>
      <c r="T12" t="s">
        <v>17</v>
      </c>
      <c r="X12" t="s">
        <v>17</v>
      </c>
      <c r="AB12" t="s">
        <v>17</v>
      </c>
      <c r="AF12" t="s">
        <v>17</v>
      </c>
      <c r="AJ12" s="9">
        <v>985483</v>
      </c>
      <c r="AN12" t="s">
        <v>17</v>
      </c>
      <c r="AR12" s="9">
        <v>985483</v>
      </c>
    </row>
    <row r="13" spans="1:44" ht="15">
      <c r="A13" t="s">
        <v>29</v>
      </c>
      <c r="AN13" s="10">
        <v>-27411933</v>
      </c>
      <c r="AR13" s="10">
        <v>-27411933</v>
      </c>
    </row>
    <row r="14" spans="4:44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>
      <c r="A15" s="3" t="s">
        <v>807</v>
      </c>
      <c r="D15" t="s">
        <v>17</v>
      </c>
      <c r="G15" s="7" t="s">
        <v>15</v>
      </c>
      <c r="H15" s="7"/>
      <c r="L15" s="9">
        <v>75000000</v>
      </c>
      <c r="O15" s="8">
        <v>74259411</v>
      </c>
      <c r="P15" s="8"/>
      <c r="T15" s="9">
        <v>21254788</v>
      </c>
      <c r="W15" s="8">
        <v>21255</v>
      </c>
      <c r="X15" s="8"/>
      <c r="AB15" t="s">
        <v>17</v>
      </c>
      <c r="AE15" s="7" t="s">
        <v>15</v>
      </c>
      <c r="AF15" s="7"/>
      <c r="AI15" s="8">
        <v>4447929</v>
      </c>
      <c r="AJ15" s="8"/>
      <c r="AM15" s="11">
        <v>-99309549</v>
      </c>
      <c r="AN15" s="11"/>
      <c r="AQ15" s="11">
        <v>-94840365</v>
      </c>
      <c r="AR15" s="11"/>
    </row>
    <row r="16" spans="1:44" ht="15">
      <c r="A16" t="s">
        <v>805</v>
      </c>
      <c r="D16" t="s">
        <v>17</v>
      </c>
      <c r="H16" t="s">
        <v>17</v>
      </c>
      <c r="L16" t="s">
        <v>17</v>
      </c>
      <c r="P16" t="s">
        <v>17</v>
      </c>
      <c r="T16" s="9">
        <v>1107150</v>
      </c>
      <c r="X16" s="9">
        <v>1107</v>
      </c>
      <c r="AB16" t="s">
        <v>17</v>
      </c>
      <c r="AF16" t="s">
        <v>17</v>
      </c>
      <c r="AJ16" s="9">
        <v>9965</v>
      </c>
      <c r="AN16" t="s">
        <v>17</v>
      </c>
      <c r="AR16" s="9">
        <v>11072</v>
      </c>
    </row>
    <row r="17" spans="1:44" ht="15">
      <c r="A17" t="s">
        <v>806</v>
      </c>
      <c r="D17" t="s">
        <v>17</v>
      </c>
      <c r="H17" t="s">
        <v>17</v>
      </c>
      <c r="L17" t="s">
        <v>17</v>
      </c>
      <c r="P17" t="s">
        <v>17</v>
      </c>
      <c r="T17" s="10">
        <v>-3278377</v>
      </c>
      <c r="X17" s="10">
        <v>-3278</v>
      </c>
      <c r="AB17" t="s">
        <v>17</v>
      </c>
      <c r="AF17" t="s">
        <v>17</v>
      </c>
      <c r="AJ17" s="10">
        <v>-9467</v>
      </c>
      <c r="AN17" t="s">
        <v>17</v>
      </c>
      <c r="AR17" s="10">
        <v>-12745</v>
      </c>
    </row>
    <row r="18" spans="1:44" ht="15">
      <c r="A18" t="s">
        <v>662</v>
      </c>
      <c r="D18" t="s">
        <v>17</v>
      </c>
      <c r="H18" t="s">
        <v>17</v>
      </c>
      <c r="L18" t="s">
        <v>17</v>
      </c>
      <c r="P18" t="s">
        <v>17</v>
      </c>
      <c r="T18" t="s">
        <v>17</v>
      </c>
      <c r="X18" t="s">
        <v>17</v>
      </c>
      <c r="AB18" t="s">
        <v>17</v>
      </c>
      <c r="AF18" t="s">
        <v>17</v>
      </c>
      <c r="AJ18" s="9">
        <v>640478</v>
      </c>
      <c r="AN18" t="s">
        <v>17</v>
      </c>
      <c r="AR18" s="9">
        <v>640478</v>
      </c>
    </row>
    <row r="19" spans="1:44" ht="15">
      <c r="A19" t="s">
        <v>29</v>
      </c>
      <c r="AN19" s="10">
        <v>-18167611</v>
      </c>
      <c r="AR19" s="10">
        <v>-18167611</v>
      </c>
    </row>
    <row r="20" spans="4:44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5">
      <c r="A21" s="3" t="s">
        <v>523</v>
      </c>
      <c r="D21" t="s">
        <v>17</v>
      </c>
      <c r="G21" s="7" t="s">
        <v>15</v>
      </c>
      <c r="H21" s="7"/>
      <c r="L21" s="9">
        <v>75000000</v>
      </c>
      <c r="O21" s="8">
        <v>74259411</v>
      </c>
      <c r="P21" s="8"/>
      <c r="T21" s="9">
        <v>19083561</v>
      </c>
      <c r="W21" s="8">
        <v>19084</v>
      </c>
      <c r="X21" s="8"/>
      <c r="AB21" t="s">
        <v>17</v>
      </c>
      <c r="AE21" s="7" t="s">
        <v>15</v>
      </c>
      <c r="AF21" s="7"/>
      <c r="AI21" s="8">
        <v>5088905</v>
      </c>
      <c r="AJ21" s="8"/>
      <c r="AM21" s="11">
        <v>-117477160</v>
      </c>
      <c r="AN21" s="11"/>
      <c r="AQ21" s="11">
        <v>-112369171</v>
      </c>
      <c r="AR21" s="11"/>
    </row>
    <row r="22" spans="1:4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</sheetData>
  <sheetProtection selectLockedCells="1" selectUnlockedCells="1"/>
  <mergeCells count="47">
    <mergeCell ref="A2:F2"/>
    <mergeCell ref="B5:I5"/>
    <mergeCell ref="J5:Q5"/>
    <mergeCell ref="R5:Y5"/>
    <mergeCell ref="Z5:AG5"/>
    <mergeCell ref="AH5:AK5"/>
    <mergeCell ref="AL5:AO5"/>
    <mergeCell ref="AP5:AS5"/>
    <mergeCell ref="C6:H6"/>
    <mergeCell ref="K6:P6"/>
    <mergeCell ref="S6:X6"/>
    <mergeCell ref="AA6:AF6"/>
    <mergeCell ref="AI6:AJ6"/>
    <mergeCell ref="AM6:AN6"/>
    <mergeCell ref="AQ6:AR6"/>
    <mergeCell ref="C7:D7"/>
    <mergeCell ref="G7:H7"/>
    <mergeCell ref="K7:L7"/>
    <mergeCell ref="O7:P7"/>
    <mergeCell ref="S7:T7"/>
    <mergeCell ref="W7:X7"/>
    <mergeCell ref="AA7:AB7"/>
    <mergeCell ref="AE7:AF7"/>
    <mergeCell ref="G8:H8"/>
    <mergeCell ref="O8:P8"/>
    <mergeCell ref="W8:X8"/>
    <mergeCell ref="AE8:AF8"/>
    <mergeCell ref="AI8:AJ8"/>
    <mergeCell ref="AM8:AN8"/>
    <mergeCell ref="AQ8:AR8"/>
    <mergeCell ref="D14:AR14"/>
    <mergeCell ref="G15:H15"/>
    <mergeCell ref="O15:P15"/>
    <mergeCell ref="W15:X15"/>
    <mergeCell ref="AE15:AF15"/>
    <mergeCell ref="AI15:AJ15"/>
    <mergeCell ref="AM15:AN15"/>
    <mergeCell ref="AQ15:AR15"/>
    <mergeCell ref="D20:AR20"/>
    <mergeCell ref="G21:H21"/>
    <mergeCell ref="O21:P21"/>
    <mergeCell ref="W21:X21"/>
    <mergeCell ref="AE21:AF21"/>
    <mergeCell ref="AI21:AJ21"/>
    <mergeCell ref="AM21:AN21"/>
    <mergeCell ref="AQ21:AR21"/>
    <mergeCell ref="A22:AR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6" t="s">
        <v>531</v>
      </c>
      <c r="D6" s="6"/>
      <c r="E6" s="6"/>
      <c r="F6" s="6"/>
      <c r="G6" s="6"/>
      <c r="H6" s="6"/>
    </row>
    <row r="7" spans="3:8" ht="15">
      <c r="C7" s="1" t="s">
        <v>8</v>
      </c>
      <c r="D7" s="1"/>
      <c r="G7" s="1" t="s">
        <v>773</v>
      </c>
      <c r="H7" s="1"/>
    </row>
    <row r="8" ht="15">
      <c r="A8" s="3" t="s">
        <v>809</v>
      </c>
    </row>
    <row r="9" spans="1:8" ht="15">
      <c r="A9" t="s">
        <v>29</v>
      </c>
      <c r="C9" s="11">
        <v>-18167611</v>
      </c>
      <c r="D9" s="11"/>
      <c r="G9" s="11">
        <v>-27411933</v>
      </c>
      <c r="H9" s="11"/>
    </row>
    <row r="10" ht="15">
      <c r="A10" t="s">
        <v>715</v>
      </c>
    </row>
    <row r="11" spans="1:8" ht="15">
      <c r="A11" t="s">
        <v>810</v>
      </c>
      <c r="D11" s="9">
        <v>2934532</v>
      </c>
      <c r="H11" s="9">
        <v>1062213</v>
      </c>
    </row>
    <row r="12" spans="1:8" ht="15">
      <c r="A12" t="s">
        <v>662</v>
      </c>
      <c r="D12" s="9">
        <v>640478</v>
      </c>
      <c r="H12" s="9">
        <v>985483</v>
      </c>
    </row>
    <row r="13" spans="1:8" ht="15">
      <c r="A13" t="s">
        <v>811</v>
      </c>
      <c r="D13" t="s">
        <v>17</v>
      </c>
      <c r="H13" s="10">
        <v>-12138</v>
      </c>
    </row>
    <row r="14" spans="1:8" ht="15">
      <c r="A14" t="s">
        <v>535</v>
      </c>
      <c r="D14" s="9">
        <v>2497208</v>
      </c>
      <c r="H14" s="9">
        <v>2367426</v>
      </c>
    </row>
    <row r="15" ht="15">
      <c r="A15" t="s">
        <v>812</v>
      </c>
    </row>
    <row r="16" spans="1:8" ht="15">
      <c r="A16" t="s">
        <v>483</v>
      </c>
      <c r="D16" s="9">
        <v>45240</v>
      </c>
      <c r="H16" s="10">
        <v>-57482</v>
      </c>
    </row>
    <row r="17" spans="1:8" ht="15">
      <c r="A17" t="s">
        <v>492</v>
      </c>
      <c r="D17" s="9">
        <v>772994</v>
      </c>
      <c r="H17" s="9">
        <v>71977</v>
      </c>
    </row>
    <row r="18" spans="1:8" ht="15">
      <c r="A18" t="s">
        <v>777</v>
      </c>
      <c r="D18" s="9">
        <v>304647</v>
      </c>
      <c r="H18" s="10">
        <v>-562992</v>
      </c>
    </row>
    <row r="19" spans="1:8" ht="15">
      <c r="A19" t="s">
        <v>95</v>
      </c>
      <c r="D19" s="9">
        <v>19840978</v>
      </c>
      <c r="H19" s="9">
        <v>2891375</v>
      </c>
    </row>
    <row r="20" spans="1:8" ht="15">
      <c r="A20" t="s">
        <v>539</v>
      </c>
      <c r="D20" s="10">
        <v>-596635</v>
      </c>
      <c r="H20" s="10">
        <v>-777190</v>
      </c>
    </row>
    <row r="21" spans="4:8" ht="15">
      <c r="D21" s="2"/>
      <c r="E21" s="2"/>
      <c r="F21" s="2"/>
      <c r="G21" s="2"/>
      <c r="H21" s="2"/>
    </row>
    <row r="22" spans="1:8" ht="15">
      <c r="A22" t="s">
        <v>540</v>
      </c>
      <c r="D22" s="9">
        <v>8271831</v>
      </c>
      <c r="H22" s="10">
        <v>-21443261</v>
      </c>
    </row>
    <row r="23" spans="4:8" ht="15">
      <c r="D23" s="2"/>
      <c r="E23" s="2"/>
      <c r="F23" s="2"/>
      <c r="G23" s="2"/>
      <c r="H23" s="2"/>
    </row>
    <row r="24" ht="15">
      <c r="A24" s="3" t="s">
        <v>813</v>
      </c>
    </row>
    <row r="25" spans="1:8" ht="15">
      <c r="A25" t="s">
        <v>814</v>
      </c>
      <c r="D25" s="9">
        <v>106754</v>
      </c>
      <c r="H25" t="s">
        <v>17</v>
      </c>
    </row>
    <row r="26" spans="1:8" ht="15">
      <c r="A26" t="s">
        <v>542</v>
      </c>
      <c r="D26" s="10">
        <v>-933881</v>
      </c>
      <c r="H26" s="10">
        <v>-2071413</v>
      </c>
    </row>
    <row r="27" spans="1:8" ht="15">
      <c r="A27" t="s">
        <v>721</v>
      </c>
      <c r="D27" t="s">
        <v>17</v>
      </c>
      <c r="H27" s="9">
        <v>40000</v>
      </c>
    </row>
    <row r="28" spans="4:8" ht="15">
      <c r="D28" s="2"/>
      <c r="E28" s="2"/>
      <c r="F28" s="2"/>
      <c r="G28" s="2"/>
      <c r="H28" s="2"/>
    </row>
    <row r="29" spans="1:8" ht="15">
      <c r="A29" t="s">
        <v>544</v>
      </c>
      <c r="D29" s="10">
        <v>-827127</v>
      </c>
      <c r="H29" s="10">
        <v>-2031413</v>
      </c>
    </row>
    <row r="30" spans="4:8" ht="15">
      <c r="D30" s="2"/>
      <c r="E30" s="2"/>
      <c r="F30" s="2"/>
      <c r="G30" s="2"/>
      <c r="H30" s="2"/>
    </row>
    <row r="31" ht="15">
      <c r="A31" s="3" t="s">
        <v>815</v>
      </c>
    </row>
    <row r="32" spans="1:8" ht="15">
      <c r="A32" t="s">
        <v>816</v>
      </c>
      <c r="D32" s="9">
        <v>11072</v>
      </c>
      <c r="H32" s="9">
        <v>37423</v>
      </c>
    </row>
    <row r="33" spans="1:8" ht="15">
      <c r="A33" t="s">
        <v>817</v>
      </c>
      <c r="D33" s="10">
        <v>-12745</v>
      </c>
      <c r="H33" s="10">
        <v>-9668</v>
      </c>
    </row>
    <row r="34" spans="1:8" ht="15">
      <c r="A34" t="s">
        <v>818</v>
      </c>
      <c r="D34" s="9">
        <v>8999731</v>
      </c>
      <c r="H34" s="9">
        <v>17451965</v>
      </c>
    </row>
    <row r="35" spans="4:8" ht="15">
      <c r="D35" s="2"/>
      <c r="E35" s="2"/>
      <c r="F35" s="2"/>
      <c r="G35" s="2"/>
      <c r="H35" s="2"/>
    </row>
    <row r="36" spans="1:8" ht="15">
      <c r="A36" t="s">
        <v>548</v>
      </c>
      <c r="D36" s="9">
        <v>8998058</v>
      </c>
      <c r="H36" s="9">
        <v>17479720</v>
      </c>
    </row>
    <row r="37" spans="4:8" ht="15">
      <c r="D37" s="2"/>
      <c r="E37" s="2"/>
      <c r="F37" s="2"/>
      <c r="G37" s="2"/>
      <c r="H37" s="2"/>
    </row>
    <row r="38" spans="1:8" ht="15">
      <c r="A38" t="s">
        <v>819</v>
      </c>
      <c r="D38" s="9">
        <v>16442762</v>
      </c>
      <c r="H38" s="10">
        <v>-5994954</v>
      </c>
    </row>
    <row r="39" spans="4:8" ht="15">
      <c r="D39" s="2"/>
      <c r="E39" s="2"/>
      <c r="F39" s="2"/>
      <c r="G39" s="2"/>
      <c r="H39" s="2"/>
    </row>
    <row r="40" ht="15">
      <c r="A40" s="3" t="s">
        <v>481</v>
      </c>
    </row>
    <row r="41" spans="1:8" ht="15">
      <c r="A41" t="s">
        <v>820</v>
      </c>
      <c r="D41" s="9">
        <v>2173765</v>
      </c>
      <c r="H41" s="9">
        <v>8168719</v>
      </c>
    </row>
    <row r="42" spans="4:8" ht="15">
      <c r="D42" s="2"/>
      <c r="E42" s="2"/>
      <c r="F42" s="2"/>
      <c r="G42" s="2"/>
      <c r="H42" s="2"/>
    </row>
    <row r="43" spans="1:8" ht="15">
      <c r="A43" t="s">
        <v>821</v>
      </c>
      <c r="C43" s="8">
        <v>18616527</v>
      </c>
      <c r="D43" s="8"/>
      <c r="G43" s="8">
        <v>2173765</v>
      </c>
      <c r="H43" s="8"/>
    </row>
    <row r="44" spans="4:8" ht="15">
      <c r="D44" s="2"/>
      <c r="E44" s="2"/>
      <c r="F44" s="2"/>
      <c r="G44" s="2"/>
      <c r="H44" s="2"/>
    </row>
    <row r="45" ht="15">
      <c r="A45" s="3" t="s">
        <v>822</v>
      </c>
    </row>
    <row r="46" spans="1:8" ht="15">
      <c r="A46" t="s">
        <v>823</v>
      </c>
      <c r="C46" s="8">
        <v>23636</v>
      </c>
      <c r="D46" s="8"/>
      <c r="G46" s="8">
        <v>277068</v>
      </c>
      <c r="H46" s="8"/>
    </row>
    <row r="47" spans="1:8" ht="15">
      <c r="A47" t="s">
        <v>824</v>
      </c>
      <c r="D47" s="9">
        <v>416230</v>
      </c>
      <c r="H47" t="s">
        <v>17</v>
      </c>
    </row>
    <row r="48" spans="1:8" ht="15">
      <c r="A48" s="2"/>
      <c r="B48" s="2"/>
      <c r="C48" s="2"/>
      <c r="D48" s="2"/>
      <c r="E48" s="2"/>
      <c r="F48" s="2"/>
      <c r="G48" s="2"/>
      <c r="H48" s="2"/>
    </row>
  </sheetData>
  <sheetProtection selectLockedCells="1" selectUnlockedCells="1"/>
  <mergeCells count="21">
    <mergeCell ref="A2:F2"/>
    <mergeCell ref="B5:I5"/>
    <mergeCell ref="C6:H6"/>
    <mergeCell ref="C7:D7"/>
    <mergeCell ref="G7:H7"/>
    <mergeCell ref="C9:D9"/>
    <mergeCell ref="G9:H9"/>
    <mergeCell ref="D21:H21"/>
    <mergeCell ref="D23:H23"/>
    <mergeCell ref="D28:H28"/>
    <mergeCell ref="D30:H30"/>
    <mergeCell ref="D35:H35"/>
    <mergeCell ref="D37:H37"/>
    <mergeCell ref="D39:H39"/>
    <mergeCell ref="D42:H42"/>
    <mergeCell ref="C43:D43"/>
    <mergeCell ref="G43:H43"/>
    <mergeCell ref="D44:H44"/>
    <mergeCell ref="C46:D46"/>
    <mergeCell ref="G46:H46"/>
    <mergeCell ref="A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825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6" t="s">
        <v>826</v>
      </c>
      <c r="D6" s="6"/>
      <c r="G6" s="6" t="s">
        <v>827</v>
      </c>
      <c r="H6" s="6"/>
      <c r="K6" s="6" t="s">
        <v>828</v>
      </c>
      <c r="L6" s="6"/>
      <c r="O6" s="6" t="s">
        <v>829</v>
      </c>
      <c r="P6" s="6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t="s">
        <v>479</v>
      </c>
    </row>
    <row r="9" spans="1:16" ht="15">
      <c r="A9" t="s">
        <v>830</v>
      </c>
      <c r="C9" s="8">
        <v>18411704</v>
      </c>
      <c r="D9" s="8"/>
      <c r="G9" s="8">
        <v>18411704</v>
      </c>
      <c r="H9" s="8"/>
      <c r="K9" s="7" t="s">
        <v>15</v>
      </c>
      <c r="L9" s="7"/>
      <c r="O9" s="7" t="s">
        <v>15</v>
      </c>
      <c r="P9" s="7"/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t="s">
        <v>831</v>
      </c>
      <c r="C11" s="8">
        <v>18411704</v>
      </c>
      <c r="D11" s="8"/>
      <c r="G11" s="8">
        <v>18411704</v>
      </c>
      <c r="H11" s="8"/>
      <c r="K11" s="7" t="s">
        <v>15</v>
      </c>
      <c r="L11" s="7"/>
      <c r="O11" s="7" t="s">
        <v>15</v>
      </c>
      <c r="P11" s="7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23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C9:D9"/>
    <mergeCell ref="G9:H9"/>
    <mergeCell ref="K9:L9"/>
    <mergeCell ref="O9:P9"/>
    <mergeCell ref="D10:P10"/>
    <mergeCell ref="C11:D11"/>
    <mergeCell ref="G11:H11"/>
    <mergeCell ref="K11:L11"/>
    <mergeCell ref="O11:P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39.75" customHeight="1">
      <c r="C4" s="6" t="s">
        <v>832</v>
      </c>
      <c r="D4" s="6"/>
      <c r="G4" s="6" t="s">
        <v>827</v>
      </c>
      <c r="H4" s="6"/>
      <c r="K4" s="6" t="s">
        <v>828</v>
      </c>
      <c r="L4" s="6"/>
      <c r="O4" s="6" t="s">
        <v>829</v>
      </c>
      <c r="P4" s="6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5">
      <c r="A6" t="s">
        <v>479</v>
      </c>
    </row>
    <row r="7" spans="1:16" ht="15">
      <c r="A7" t="s">
        <v>830</v>
      </c>
      <c r="C7" s="8">
        <v>2072164</v>
      </c>
      <c r="D7" s="8"/>
      <c r="G7" s="8">
        <v>2072164</v>
      </c>
      <c r="H7" s="8"/>
      <c r="K7" s="7" t="s">
        <v>15</v>
      </c>
      <c r="L7" s="7"/>
      <c r="O7" s="7" t="s">
        <v>15</v>
      </c>
      <c r="P7" s="7"/>
    </row>
    <row r="8" spans="4:16" ht="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t="s">
        <v>831</v>
      </c>
      <c r="C9" s="8">
        <v>2072164</v>
      </c>
      <c r="D9" s="8"/>
      <c r="G9" s="8">
        <v>2072164</v>
      </c>
      <c r="H9" s="8"/>
      <c r="K9" s="7" t="s">
        <v>15</v>
      </c>
      <c r="L9" s="7"/>
      <c r="O9" s="7" t="s">
        <v>15</v>
      </c>
      <c r="P9" s="7"/>
    </row>
    <row r="10" spans="1:1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 selectLockedCells="1" selectUnlockedCells="1"/>
  <mergeCells count="22">
    <mergeCell ref="B3:E3"/>
    <mergeCell ref="F3:I3"/>
    <mergeCell ref="J3:M3"/>
    <mergeCell ref="N3:Q3"/>
    <mergeCell ref="C4:D4"/>
    <mergeCell ref="G4:H4"/>
    <mergeCell ref="K4:L4"/>
    <mergeCell ref="O4:P4"/>
    <mergeCell ref="B5:E5"/>
    <mergeCell ref="F5:I5"/>
    <mergeCell ref="J5:M5"/>
    <mergeCell ref="N5:Q5"/>
    <mergeCell ref="C7:D7"/>
    <mergeCell ref="G7:H7"/>
    <mergeCell ref="K7:L7"/>
    <mergeCell ref="O7:P7"/>
    <mergeCell ref="D8:P8"/>
    <mergeCell ref="C9:D9"/>
    <mergeCell ref="G9:H9"/>
    <mergeCell ref="K9:L9"/>
    <mergeCell ref="O9:P9"/>
    <mergeCell ref="A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2" ht="15">
      <c r="C4" s="1" t="s">
        <v>833</v>
      </c>
      <c r="D4" s="1"/>
      <c r="E4" s="1"/>
      <c r="F4" s="1"/>
      <c r="G4" s="1"/>
      <c r="H4" s="1"/>
      <c r="I4" s="1"/>
      <c r="J4" s="1"/>
      <c r="K4" s="1"/>
      <c r="L4" s="1"/>
    </row>
    <row r="5" spans="3:12" ht="15">
      <c r="C5" s="1" t="s">
        <v>834</v>
      </c>
      <c r="D5" s="1"/>
      <c r="G5" s="1" t="s">
        <v>835</v>
      </c>
      <c r="H5" s="1"/>
      <c r="K5" s="1" t="s">
        <v>836</v>
      </c>
      <c r="L5" s="1"/>
    </row>
    <row r="6" spans="1:12" ht="15">
      <c r="A6" t="s">
        <v>830</v>
      </c>
      <c r="C6" s="8">
        <v>35587</v>
      </c>
      <c r="D6" s="8"/>
      <c r="G6" s="8">
        <v>2036577</v>
      </c>
      <c r="H6" s="8"/>
      <c r="K6" s="8">
        <v>2072164</v>
      </c>
      <c r="L6" s="8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</sheetData>
  <sheetProtection selectLockedCells="1" selectUnlockedCells="1"/>
  <mergeCells count="9">
    <mergeCell ref="B3:M3"/>
    <mergeCell ref="C4:L4"/>
    <mergeCell ref="C5:D5"/>
    <mergeCell ref="G5:H5"/>
    <mergeCell ref="K5:L5"/>
    <mergeCell ref="C6:D6"/>
    <mergeCell ref="G6:H6"/>
    <mergeCell ref="K6:L6"/>
    <mergeCell ref="A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39.75" customHeight="1">
      <c r="C6" s="6" t="s">
        <v>101</v>
      </c>
      <c r="D6" s="6"/>
      <c r="E6" s="6"/>
      <c r="F6" s="6"/>
      <c r="G6" s="6"/>
      <c r="H6" s="6"/>
      <c r="K6" s="6" t="s">
        <v>102</v>
      </c>
      <c r="L6" s="6"/>
    </row>
    <row r="7" spans="3:8" ht="15">
      <c r="C7" s="1" t="s">
        <v>9</v>
      </c>
      <c r="D7" s="1"/>
      <c r="G7" s="1" t="s">
        <v>10</v>
      </c>
      <c r="H7" s="1"/>
    </row>
    <row r="8" spans="3:12" ht="15">
      <c r="C8" s="1" t="s">
        <v>40</v>
      </c>
      <c r="D8" s="1"/>
      <c r="E8" s="1"/>
      <c r="F8" s="1"/>
      <c r="G8" s="1"/>
      <c r="H8" s="1"/>
      <c r="K8" s="7"/>
      <c r="L8" s="7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5">
      <c r="A10" t="s">
        <v>13</v>
      </c>
    </row>
    <row r="11" spans="1:12" ht="15">
      <c r="A11" t="s">
        <v>14</v>
      </c>
      <c r="C11" s="8">
        <v>9818</v>
      </c>
      <c r="D11" s="8"/>
      <c r="G11" s="8">
        <v>37953</v>
      </c>
      <c r="H11" s="8"/>
      <c r="K11" s="8">
        <v>28135</v>
      </c>
      <c r="L11" s="8"/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15">
      <c r="A13" t="s">
        <v>19</v>
      </c>
    </row>
    <row r="14" spans="1:12" ht="15">
      <c r="A14" t="s">
        <v>20</v>
      </c>
      <c r="D14" s="9">
        <v>32903</v>
      </c>
      <c r="H14" s="9">
        <v>64265</v>
      </c>
      <c r="L14" s="9">
        <v>31362</v>
      </c>
    </row>
    <row r="15" spans="1:12" ht="15">
      <c r="A15" t="s">
        <v>21</v>
      </c>
      <c r="D15" s="9">
        <v>5575</v>
      </c>
      <c r="H15" s="9">
        <v>8244</v>
      </c>
      <c r="L15" s="9">
        <v>2669</v>
      </c>
    </row>
    <row r="16" spans="4:12" ht="15"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3" t="s">
        <v>22</v>
      </c>
      <c r="D17" s="9">
        <v>38478</v>
      </c>
      <c r="H17" s="9">
        <v>72509</v>
      </c>
      <c r="L17" s="9">
        <v>34031</v>
      </c>
    </row>
    <row r="18" spans="4:12" ht="15"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t="s">
        <v>23</v>
      </c>
      <c r="D19" s="10">
        <v>-28660</v>
      </c>
      <c r="H19" s="10">
        <v>-34556</v>
      </c>
      <c r="L19" s="10">
        <v>-5896</v>
      </c>
    </row>
    <row r="20" spans="2:13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ht="15">
      <c r="A21" t="s">
        <v>24</v>
      </c>
    </row>
    <row r="22" spans="1:12" ht="15">
      <c r="A22" t="s">
        <v>25</v>
      </c>
      <c r="D22" s="9">
        <v>414</v>
      </c>
      <c r="H22" s="9">
        <v>1571</v>
      </c>
      <c r="L22" s="9">
        <v>1157</v>
      </c>
    </row>
    <row r="23" spans="1:12" ht="15">
      <c r="A23" t="s">
        <v>26</v>
      </c>
      <c r="D23" s="10">
        <v>-83</v>
      </c>
      <c r="H23" s="10">
        <v>-83</v>
      </c>
      <c r="L23" t="s">
        <v>17</v>
      </c>
    </row>
    <row r="24" spans="1:12" ht="15">
      <c r="A24" t="s">
        <v>27</v>
      </c>
      <c r="D24" s="10">
        <v>-2121</v>
      </c>
      <c r="H24" t="s">
        <v>17</v>
      </c>
      <c r="L24" s="9">
        <v>2121</v>
      </c>
    </row>
    <row r="25" spans="4:12" ht="15"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" t="s">
        <v>28</v>
      </c>
      <c r="D26" s="10">
        <v>-1790</v>
      </c>
      <c r="H26" s="9">
        <v>1488</v>
      </c>
      <c r="L26" s="9">
        <v>3278</v>
      </c>
    </row>
    <row r="27" spans="4:12" ht="15"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t="s">
        <v>29</v>
      </c>
      <c r="C28" s="11">
        <v>-30450</v>
      </c>
      <c r="D28" s="11"/>
      <c r="G28" s="11">
        <v>-33068</v>
      </c>
      <c r="H28" s="11"/>
      <c r="K28" s="11">
        <v>-2618</v>
      </c>
      <c r="L28" s="11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 selectLockedCells="1" selectUnlockedCells="1"/>
  <mergeCells count="29">
    <mergeCell ref="A2:F2"/>
    <mergeCell ref="B5:I5"/>
    <mergeCell ref="J5:M5"/>
    <mergeCell ref="C6:H6"/>
    <mergeCell ref="K6:L6"/>
    <mergeCell ref="C7:D7"/>
    <mergeCell ref="G7:H7"/>
    <mergeCell ref="C8:H8"/>
    <mergeCell ref="K8:L8"/>
    <mergeCell ref="B9:E9"/>
    <mergeCell ref="F9:I9"/>
    <mergeCell ref="J9:M9"/>
    <mergeCell ref="C11:D11"/>
    <mergeCell ref="G11:H11"/>
    <mergeCell ref="K11:L11"/>
    <mergeCell ref="B12:E12"/>
    <mergeCell ref="F12:I12"/>
    <mergeCell ref="J12:M12"/>
    <mergeCell ref="D16:L16"/>
    <mergeCell ref="D18:L18"/>
    <mergeCell ref="B20:E20"/>
    <mergeCell ref="F20:I20"/>
    <mergeCell ref="J20:M20"/>
    <mergeCell ref="D25:L25"/>
    <mergeCell ref="D27:L27"/>
    <mergeCell ref="C28:D28"/>
    <mergeCell ref="G28:H28"/>
    <mergeCell ref="K28:L28"/>
    <mergeCell ref="A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3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837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15">
      <c r="C6" s="1" t="s">
        <v>838</v>
      </c>
      <c r="D6" s="1"/>
      <c r="G6" s="1" t="s">
        <v>8</v>
      </c>
      <c r="H6" s="1"/>
      <c r="K6" s="1" t="s">
        <v>773</v>
      </c>
      <c r="L6" s="1"/>
    </row>
    <row r="7" spans="1:12" ht="15">
      <c r="A7" t="s">
        <v>839</v>
      </c>
      <c r="D7" t="s">
        <v>840</v>
      </c>
      <c r="G7" s="8">
        <v>8971721</v>
      </c>
      <c r="H7" s="8"/>
      <c r="K7" s="8">
        <v>8039013</v>
      </c>
      <c r="L7" s="8"/>
    </row>
    <row r="8" spans="1:12" ht="15">
      <c r="A8" t="s">
        <v>585</v>
      </c>
      <c r="D8" t="s">
        <v>841</v>
      </c>
      <c r="H8" s="9">
        <v>738132</v>
      </c>
      <c r="L8" s="9">
        <v>603231</v>
      </c>
    </row>
    <row r="9" spans="1:12" ht="15">
      <c r="A9" t="s">
        <v>842</v>
      </c>
      <c r="D9" t="s">
        <v>843</v>
      </c>
      <c r="H9" s="9">
        <v>129460</v>
      </c>
      <c r="L9" s="9">
        <v>129460</v>
      </c>
    </row>
    <row r="10" spans="1:12" ht="15">
      <c r="A10" t="s">
        <v>584</v>
      </c>
      <c r="D10" t="s">
        <v>844</v>
      </c>
      <c r="H10" s="9">
        <v>4827801</v>
      </c>
      <c r="L10" s="9">
        <v>4827801</v>
      </c>
    </row>
    <row r="11" spans="8:12" ht="15">
      <c r="H11" s="2"/>
      <c r="I11" s="2"/>
      <c r="J11" s="2"/>
      <c r="K11" s="2"/>
      <c r="L11" s="2"/>
    </row>
    <row r="12" spans="1:12" ht="15">
      <c r="A12" s="3" t="s">
        <v>845</v>
      </c>
      <c r="H12" s="9">
        <v>14667114</v>
      </c>
      <c r="L12" s="9">
        <v>13599505</v>
      </c>
    </row>
    <row r="13" spans="1:12" ht="15">
      <c r="A13" t="s">
        <v>846</v>
      </c>
      <c r="H13" s="10">
        <v>-10658533</v>
      </c>
      <c r="L13" s="10">
        <v>-8161325</v>
      </c>
    </row>
    <row r="14" spans="8:12" ht="15">
      <c r="H14" s="2"/>
      <c r="I14" s="2"/>
      <c r="J14" s="2"/>
      <c r="K14" s="2"/>
      <c r="L14" s="2"/>
    </row>
    <row r="15" spans="1:12" ht="15">
      <c r="A15" t="s">
        <v>486</v>
      </c>
      <c r="G15" s="8">
        <v>4008581</v>
      </c>
      <c r="H15" s="8"/>
      <c r="K15" s="8">
        <v>5438180</v>
      </c>
      <c r="L15" s="8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 selectLockedCells="1" selectUnlockedCells="1"/>
  <mergeCells count="14">
    <mergeCell ref="A2:F2"/>
    <mergeCell ref="B5:E5"/>
    <mergeCell ref="F5:I5"/>
    <mergeCell ref="J5:M5"/>
    <mergeCell ref="C6:D6"/>
    <mergeCell ref="G6:H6"/>
    <mergeCell ref="K6:L6"/>
    <mergeCell ref="G7:H7"/>
    <mergeCell ref="K7:L7"/>
    <mergeCell ref="H11:L11"/>
    <mergeCell ref="H14:L14"/>
    <mergeCell ref="G15:H15"/>
    <mergeCell ref="K15:L15"/>
    <mergeCell ref="A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847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" t="s">
        <v>8</v>
      </c>
      <c r="D6" s="1"/>
    </row>
    <row r="7" spans="1:4" ht="15">
      <c r="A7" t="s">
        <v>848</v>
      </c>
      <c r="C7" s="8">
        <v>649569</v>
      </c>
      <c r="D7" s="8"/>
    </row>
    <row r="8" spans="1:4" ht="15">
      <c r="A8" t="s">
        <v>849</v>
      </c>
      <c r="D8" s="9">
        <v>320000</v>
      </c>
    </row>
    <row r="9" spans="1:4" ht="15">
      <c r="A9" t="s">
        <v>850</v>
      </c>
      <c r="D9" s="9">
        <v>702312</v>
      </c>
    </row>
    <row r="11" spans="1:4" ht="15">
      <c r="A11" s="3" t="s">
        <v>851</v>
      </c>
      <c r="C11" s="8">
        <v>1671881</v>
      </c>
      <c r="D11" s="8"/>
    </row>
    <row r="12" spans="1:4" ht="15">
      <c r="A12" s="2"/>
      <c r="B12" s="2"/>
      <c r="C12" s="2"/>
      <c r="D12" s="2"/>
    </row>
  </sheetData>
  <sheetProtection selectLockedCells="1" selectUnlockedCells="1"/>
  <mergeCells count="6">
    <mergeCell ref="A2:F2"/>
    <mergeCell ref="B5:E5"/>
    <mergeCell ref="C6:D6"/>
    <mergeCell ref="C7:D7"/>
    <mergeCell ref="C11:D11"/>
    <mergeCell ref="A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476</v>
      </c>
      <c r="D6" s="1"/>
      <c r="E6" s="1"/>
      <c r="F6" s="1"/>
      <c r="G6" s="1"/>
      <c r="H6" s="1"/>
    </row>
    <row r="7" spans="3:8" ht="15">
      <c r="C7" s="1" t="s">
        <v>8</v>
      </c>
      <c r="D7" s="1"/>
      <c r="G7" s="1" t="s">
        <v>773</v>
      </c>
      <c r="H7" s="1"/>
    </row>
    <row r="8" spans="1:8" ht="15">
      <c r="A8" t="s">
        <v>853</v>
      </c>
      <c r="C8" s="8">
        <v>198339</v>
      </c>
      <c r="D8" s="8"/>
      <c r="G8" s="8">
        <v>206346</v>
      </c>
      <c r="H8" s="8"/>
    </row>
    <row r="9" spans="1:8" ht="15">
      <c r="A9" t="s">
        <v>854</v>
      </c>
      <c r="D9" s="9">
        <v>172761</v>
      </c>
      <c r="H9" s="9">
        <v>165205</v>
      </c>
    </row>
    <row r="10" spans="1:8" ht="15">
      <c r="A10" t="s">
        <v>855</v>
      </c>
      <c r="D10" s="9">
        <v>110314</v>
      </c>
      <c r="H10" s="9">
        <v>64421</v>
      </c>
    </row>
    <row r="11" spans="1:8" ht="15">
      <c r="A11" t="s">
        <v>236</v>
      </c>
      <c r="D11" s="9">
        <v>46144</v>
      </c>
      <c r="H11" s="9">
        <v>107830</v>
      </c>
    </row>
    <row r="12" spans="4:8" ht="15">
      <c r="D12" s="2"/>
      <c r="E12" s="2"/>
      <c r="F12" s="2"/>
      <c r="G12" s="2"/>
      <c r="H12" s="2"/>
    </row>
    <row r="13" spans="1:8" ht="15">
      <c r="A13" s="3" t="s">
        <v>856</v>
      </c>
      <c r="C13" s="8">
        <v>527558</v>
      </c>
      <c r="D13" s="8"/>
      <c r="G13" s="8">
        <v>543802</v>
      </c>
      <c r="H13" s="8"/>
    </row>
    <row r="14" spans="1:8" ht="15">
      <c r="A14" s="2"/>
      <c r="B14" s="2"/>
      <c r="C14" s="2"/>
      <c r="D14" s="2"/>
      <c r="E14" s="2"/>
      <c r="F14" s="2"/>
      <c r="G14" s="2"/>
      <c r="H14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D8"/>
    <mergeCell ref="G8:H8"/>
    <mergeCell ref="D12:H12"/>
    <mergeCell ref="C13:D13"/>
    <mergeCell ref="G13:H13"/>
    <mergeCell ref="A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1" t="s">
        <v>476</v>
      </c>
      <c r="D4" s="1"/>
      <c r="E4" s="1"/>
      <c r="F4" s="1"/>
      <c r="G4" s="1"/>
      <c r="H4" s="1"/>
    </row>
    <row r="5" spans="3:8" ht="15">
      <c r="C5" s="1" t="s">
        <v>8</v>
      </c>
      <c r="D5" s="1"/>
      <c r="G5" s="1" t="s">
        <v>773</v>
      </c>
      <c r="H5" s="1"/>
    </row>
    <row r="6" spans="1:8" ht="15">
      <c r="A6" t="s">
        <v>857</v>
      </c>
      <c r="C6" s="8">
        <v>1407236</v>
      </c>
      <c r="D6" s="8"/>
      <c r="G6" s="8">
        <v>1009594</v>
      </c>
      <c r="H6" s="8"/>
    </row>
    <row r="7" spans="1:8" ht="15">
      <c r="A7" t="s">
        <v>858</v>
      </c>
      <c r="D7" s="9">
        <v>381757</v>
      </c>
      <c r="H7" s="9">
        <v>377895</v>
      </c>
    </row>
    <row r="8" spans="1:8" ht="15">
      <c r="A8" t="s">
        <v>859</v>
      </c>
      <c r="D8" s="9">
        <v>370216</v>
      </c>
      <c r="H8" s="9">
        <v>467073</v>
      </c>
    </row>
    <row r="9" spans="4:8" ht="15">
      <c r="D9" s="2"/>
      <c r="E9" s="2"/>
      <c r="F9" s="2"/>
      <c r="G9" s="2"/>
      <c r="H9" s="2"/>
    </row>
    <row r="10" spans="1:8" ht="15">
      <c r="A10" s="3" t="s">
        <v>860</v>
      </c>
      <c r="C10" s="8">
        <v>2159209</v>
      </c>
      <c r="D10" s="8"/>
      <c r="G10" s="8">
        <v>1854562</v>
      </c>
      <c r="H10" s="8"/>
    </row>
    <row r="11" spans="1:8" ht="15">
      <c r="A11" s="2"/>
      <c r="B11" s="2"/>
      <c r="C11" s="2"/>
      <c r="D11" s="2"/>
      <c r="E11" s="2"/>
      <c r="F11" s="2"/>
      <c r="G11" s="2"/>
      <c r="H11" s="2"/>
    </row>
  </sheetData>
  <sheetProtection selectLockedCells="1" selectUnlockedCells="1"/>
  <mergeCells count="10">
    <mergeCell ref="B3:I3"/>
    <mergeCell ref="C4:H4"/>
    <mergeCell ref="C5:D5"/>
    <mergeCell ref="G5:H5"/>
    <mergeCell ref="C6:D6"/>
    <mergeCell ref="G6:H6"/>
    <mergeCell ref="D9:H9"/>
    <mergeCell ref="C10:D10"/>
    <mergeCell ref="G10:H10"/>
    <mergeCell ref="A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699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8</v>
      </c>
      <c r="D6" s="1"/>
      <c r="G6" s="1" t="s">
        <v>773</v>
      </c>
      <c r="H6" s="1"/>
    </row>
    <row r="7" spans="1:8" ht="15">
      <c r="A7" t="s">
        <v>861</v>
      </c>
      <c r="C7" s="8">
        <v>122880</v>
      </c>
      <c r="D7" s="8"/>
      <c r="G7" s="8">
        <v>198309</v>
      </c>
      <c r="H7" s="8"/>
    </row>
    <row r="8" spans="1:8" ht="15">
      <c r="A8" t="s">
        <v>862</v>
      </c>
      <c r="D8" s="9">
        <v>517598</v>
      </c>
      <c r="H8" s="9">
        <v>787174</v>
      </c>
    </row>
    <row r="9" spans="1:8" ht="15">
      <c r="A9" s="2"/>
      <c r="B9" s="2"/>
      <c r="C9" s="2"/>
      <c r="D9" s="2"/>
      <c r="E9" s="2"/>
      <c r="F9" s="2"/>
      <c r="G9" s="2"/>
      <c r="H9" s="2"/>
    </row>
  </sheetData>
  <sheetProtection selectLockedCells="1" selectUnlockedCells="1"/>
  <mergeCells count="8">
    <mergeCell ref="A2:F2"/>
    <mergeCell ref="B5:E5"/>
    <mergeCell ref="F5:I5"/>
    <mergeCell ref="C6:D6"/>
    <mergeCell ref="G6:H6"/>
    <mergeCell ref="C7:D7"/>
    <mergeCell ref="G7:H7"/>
    <mergeCell ref="A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39.75" customHeight="1">
      <c r="C4" s="6" t="s">
        <v>863</v>
      </c>
      <c r="D4" s="6"/>
      <c r="G4" s="6" t="s">
        <v>864</v>
      </c>
      <c r="H4" s="6"/>
    </row>
    <row r="5" spans="1:8" ht="15">
      <c r="A5" s="3" t="s">
        <v>865</v>
      </c>
      <c r="D5" s="9">
        <v>19931258</v>
      </c>
      <c r="G5" s="16">
        <v>0.01</v>
      </c>
      <c r="H5" s="16"/>
    </row>
    <row r="6" spans="1:8" ht="15">
      <c r="A6" t="s">
        <v>866</v>
      </c>
      <c r="D6" s="9">
        <v>1107150</v>
      </c>
      <c r="H6" s="14">
        <v>0.01</v>
      </c>
    </row>
    <row r="7" spans="1:8" ht="15">
      <c r="A7" t="s">
        <v>867</v>
      </c>
      <c r="D7" s="10">
        <v>-3278377</v>
      </c>
      <c r="H7" s="14">
        <v>0.01</v>
      </c>
    </row>
    <row r="9" spans="1:8" ht="15">
      <c r="A9" t="s">
        <v>868</v>
      </c>
      <c r="D9" s="9">
        <v>17760031</v>
      </c>
      <c r="G9" s="16">
        <v>0.01</v>
      </c>
      <c r="H9" s="16"/>
    </row>
    <row r="10" spans="1:8" ht="15">
      <c r="A10" s="2"/>
      <c r="B10" s="2"/>
      <c r="C10" s="2"/>
      <c r="D10" s="2"/>
      <c r="E10" s="2"/>
      <c r="F10" s="2"/>
      <c r="G10" s="2"/>
      <c r="H10" s="2"/>
    </row>
  </sheetData>
  <sheetProtection selectLockedCells="1" selectUnlockedCells="1"/>
  <mergeCells count="7">
    <mergeCell ref="B3:E3"/>
    <mergeCell ref="F3:I3"/>
    <mergeCell ref="C4:D4"/>
    <mergeCell ref="G4:H4"/>
    <mergeCell ref="G5:H5"/>
    <mergeCell ref="G9:H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869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39.75" customHeight="1">
      <c r="C6" s="6" t="s">
        <v>870</v>
      </c>
      <c r="D6" s="6"/>
    </row>
    <row r="7" spans="1:4" ht="15">
      <c r="A7" t="s">
        <v>9</v>
      </c>
      <c r="C7" s="8">
        <v>1582607</v>
      </c>
      <c r="D7" s="8"/>
    </row>
    <row r="8" spans="1:4" ht="15">
      <c r="A8" t="s">
        <v>10</v>
      </c>
      <c r="D8" s="9">
        <v>1651034</v>
      </c>
    </row>
    <row r="9" spans="1:4" ht="15">
      <c r="A9" t="s">
        <v>575</v>
      </c>
      <c r="D9" s="9">
        <v>1700565</v>
      </c>
    </row>
    <row r="10" spans="1:4" ht="15">
      <c r="A10" t="s">
        <v>576</v>
      </c>
      <c r="D10" s="9">
        <v>1751582</v>
      </c>
    </row>
    <row r="11" spans="1:4" ht="15">
      <c r="A11" t="s">
        <v>577</v>
      </c>
      <c r="D11" s="9">
        <v>1804129</v>
      </c>
    </row>
    <row r="13" spans="3:4" ht="15">
      <c r="C13" s="8">
        <v>8489917</v>
      </c>
      <c r="D13" s="8"/>
    </row>
    <row r="14" spans="1:4" ht="15">
      <c r="A14" s="2"/>
      <c r="B14" s="2"/>
      <c r="C14" s="2"/>
      <c r="D14" s="2"/>
    </row>
  </sheetData>
  <sheetProtection selectLockedCells="1" selectUnlockedCells="1"/>
  <mergeCells count="6">
    <mergeCell ref="A2:F2"/>
    <mergeCell ref="B5:E5"/>
    <mergeCell ref="C6:D6"/>
    <mergeCell ref="C7:D7"/>
    <mergeCell ref="C13:D13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871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8</v>
      </c>
      <c r="D6" s="1"/>
      <c r="G6" s="1" t="s">
        <v>773</v>
      </c>
      <c r="H6" s="1"/>
    </row>
    <row r="7" spans="1:8" ht="15">
      <c r="A7" t="s">
        <v>647</v>
      </c>
      <c r="D7" t="s">
        <v>648</v>
      </c>
      <c r="H7" t="s">
        <v>648</v>
      </c>
    </row>
    <row r="8" spans="1:8" ht="15">
      <c r="A8" t="s">
        <v>650</v>
      </c>
      <c r="D8" s="14">
        <v>6.9</v>
      </c>
      <c r="H8" s="14">
        <v>5.3</v>
      </c>
    </row>
    <row r="9" spans="1:8" ht="15">
      <c r="A9" t="s">
        <v>872</v>
      </c>
      <c r="D9" s="14">
        <v>4.1</v>
      </c>
      <c r="H9" s="14">
        <v>4.7</v>
      </c>
    </row>
    <row r="10" spans="1:8" ht="15">
      <c r="A10" t="s">
        <v>873</v>
      </c>
      <c r="D10" s="17">
        <v>-82.1</v>
      </c>
      <c r="H10" t="s">
        <v>17</v>
      </c>
    </row>
    <row r="11" spans="1:8" ht="15">
      <c r="A11" t="s">
        <v>652</v>
      </c>
      <c r="D11" s="14">
        <v>67.6</v>
      </c>
      <c r="H11" s="17">
        <v>-42.3</v>
      </c>
    </row>
    <row r="12" spans="1:8" ht="15">
      <c r="A12" t="s">
        <v>653</v>
      </c>
      <c r="D12" s="17">
        <v>-1.2</v>
      </c>
      <c r="H12" s="17">
        <v>-1.5</v>
      </c>
    </row>
    <row r="13" spans="1:8" ht="15">
      <c r="A13" t="s">
        <v>654</v>
      </c>
      <c r="D13" s="17">
        <v>-29.3</v>
      </c>
      <c r="H13" t="s">
        <v>17</v>
      </c>
    </row>
    <row r="14" spans="1:8" ht="15">
      <c r="A14" t="s">
        <v>236</v>
      </c>
      <c r="D14" t="s">
        <v>17</v>
      </c>
      <c r="H14" s="17">
        <v>-0.2</v>
      </c>
    </row>
    <row r="15" spans="4:8" ht="15">
      <c r="D15" s="2"/>
      <c r="E15" s="2"/>
      <c r="F15" s="2"/>
      <c r="G15" s="2"/>
      <c r="H15" s="2"/>
    </row>
    <row r="16" spans="1:8" ht="15">
      <c r="A16" t="s">
        <v>655</v>
      </c>
      <c r="D16" t="s">
        <v>656</v>
      </c>
      <c r="H16" t="s">
        <v>656</v>
      </c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7">
    <mergeCell ref="A2:F2"/>
    <mergeCell ref="B5:E5"/>
    <mergeCell ref="F5:I5"/>
    <mergeCell ref="C6:D6"/>
    <mergeCell ref="G6:H6"/>
    <mergeCell ref="D15:H15"/>
    <mergeCell ref="A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1" t="s">
        <v>8</v>
      </c>
      <c r="D4" s="1"/>
      <c r="G4" s="1" t="s">
        <v>773</v>
      </c>
      <c r="H4" s="1"/>
    </row>
    <row r="5" spans="2:9" ht="15">
      <c r="B5" s="2"/>
      <c r="C5" s="2"/>
      <c r="D5" s="2"/>
      <c r="E5" s="2"/>
      <c r="F5" s="2"/>
      <c r="G5" s="2"/>
      <c r="H5" s="2"/>
      <c r="I5" s="2"/>
    </row>
    <row r="6" ht="15">
      <c r="A6" s="3" t="s">
        <v>874</v>
      </c>
    </row>
    <row r="7" spans="1:8" ht="15">
      <c r="A7" t="s">
        <v>658</v>
      </c>
      <c r="C7" s="8">
        <v>12272047</v>
      </c>
      <c r="D7" s="8"/>
      <c r="G7" s="8">
        <v>23870603</v>
      </c>
      <c r="H7" s="8"/>
    </row>
    <row r="8" spans="1:8" ht="15">
      <c r="A8" t="s">
        <v>660</v>
      </c>
      <c r="D8" s="9">
        <v>2521478</v>
      </c>
      <c r="H8" s="9">
        <v>2772715</v>
      </c>
    </row>
    <row r="9" spans="1:8" ht="15">
      <c r="A9" t="s">
        <v>236</v>
      </c>
      <c r="D9" s="9">
        <v>468468</v>
      </c>
      <c r="H9" s="9">
        <v>725369</v>
      </c>
    </row>
    <row r="10" spans="4:8" ht="15">
      <c r="D10" s="2"/>
      <c r="E10" s="2"/>
      <c r="F10" s="2"/>
      <c r="G10" s="2"/>
      <c r="H10" s="2"/>
    </row>
    <row r="11" spans="1:8" ht="15">
      <c r="A11" t="s">
        <v>663</v>
      </c>
      <c r="D11" s="9">
        <v>15261993</v>
      </c>
      <c r="H11" s="9">
        <v>27368687</v>
      </c>
    </row>
    <row r="12" spans="1:8" ht="15">
      <c r="A12" t="s">
        <v>875</v>
      </c>
      <c r="D12" s="10">
        <v>-15186711</v>
      </c>
      <c r="H12" s="10">
        <v>-26933978</v>
      </c>
    </row>
    <row r="13" spans="4:8" ht="15">
      <c r="D13" s="2"/>
      <c r="E13" s="2"/>
      <c r="F13" s="2"/>
      <c r="G13" s="2"/>
      <c r="H13" s="2"/>
    </row>
    <row r="14" spans="1:8" ht="15">
      <c r="A14" t="s">
        <v>876</v>
      </c>
      <c r="D14" s="9">
        <v>75282</v>
      </c>
      <c r="H14" s="9">
        <v>434709</v>
      </c>
    </row>
    <row r="15" ht="15">
      <c r="A15" s="3" t="s">
        <v>877</v>
      </c>
    </row>
    <row r="16" spans="1:8" ht="15">
      <c r="A16" t="s">
        <v>87</v>
      </c>
      <c r="D16" s="10">
        <v>-75282</v>
      </c>
      <c r="H16" s="10">
        <v>-434709</v>
      </c>
    </row>
    <row r="17" spans="4:8" ht="15">
      <c r="D17" s="2"/>
      <c r="E17" s="2"/>
      <c r="F17" s="2"/>
      <c r="G17" s="2"/>
      <c r="H17" s="2"/>
    </row>
    <row r="18" spans="1:8" ht="15">
      <c r="A18" t="s">
        <v>876</v>
      </c>
      <c r="C18" s="7" t="s">
        <v>15</v>
      </c>
      <c r="D18" s="7"/>
      <c r="G18" s="7" t="s">
        <v>15</v>
      </c>
      <c r="H18" s="7"/>
    </row>
    <row r="19" spans="1:8" ht="15">
      <c r="A19" s="2"/>
      <c r="B19" s="2"/>
      <c r="C19" s="2"/>
      <c r="D19" s="2"/>
      <c r="E19" s="2"/>
      <c r="F19" s="2"/>
      <c r="G19" s="2"/>
      <c r="H19" s="2"/>
    </row>
  </sheetData>
  <sheetProtection selectLockedCells="1" selectUnlockedCells="1"/>
  <mergeCells count="14">
    <mergeCell ref="B3:E3"/>
    <mergeCell ref="F3:I3"/>
    <mergeCell ref="C4:D4"/>
    <mergeCell ref="G4:H4"/>
    <mergeCell ref="B5:E5"/>
    <mergeCell ref="F5:I5"/>
    <mergeCell ref="C7:D7"/>
    <mergeCell ref="G7:H7"/>
    <mergeCell ref="D10:H10"/>
    <mergeCell ref="D13:H13"/>
    <mergeCell ref="D17:H17"/>
    <mergeCell ref="C18:D18"/>
    <mergeCell ref="G18:H18"/>
    <mergeCell ref="A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" t="s">
        <v>771</v>
      </c>
      <c r="D6" s="1"/>
      <c r="G6" s="1" t="s">
        <v>476</v>
      </c>
      <c r="H6" s="1"/>
    </row>
    <row r="7" spans="3:8" ht="15">
      <c r="C7" s="1" t="s">
        <v>9</v>
      </c>
      <c r="D7" s="1"/>
      <c r="G7" s="1" t="s">
        <v>8</v>
      </c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s="3" t="s">
        <v>479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ht="15">
      <c r="A11" t="s">
        <v>774</v>
      </c>
    </row>
    <row r="12" spans="1:8" ht="15">
      <c r="A12" t="s">
        <v>481</v>
      </c>
      <c r="C12" s="8">
        <v>589215</v>
      </c>
      <c r="D12" s="8"/>
      <c r="G12" s="8">
        <v>18616527</v>
      </c>
      <c r="H12" s="8"/>
    </row>
    <row r="13" spans="1:8" ht="15">
      <c r="A13" t="s">
        <v>483</v>
      </c>
      <c r="D13" s="9">
        <v>568283</v>
      </c>
      <c r="H13" s="9">
        <v>527558</v>
      </c>
    </row>
    <row r="14" spans="4:8" ht="15">
      <c r="D14" s="2"/>
      <c r="E14" s="2"/>
      <c r="F14" s="2"/>
      <c r="G14" s="2"/>
      <c r="H14" s="2"/>
    </row>
    <row r="15" spans="1:8" ht="15">
      <c r="A15" s="3" t="s">
        <v>485</v>
      </c>
      <c r="D15" s="9">
        <v>1157498</v>
      </c>
      <c r="H15" s="9">
        <v>19144085</v>
      </c>
    </row>
    <row r="16" spans="1:8" ht="15">
      <c r="A16" t="s">
        <v>486</v>
      </c>
      <c r="D16" s="9">
        <v>2768167</v>
      </c>
      <c r="H16" s="9">
        <v>4008581</v>
      </c>
    </row>
    <row r="17" spans="1:8" ht="15">
      <c r="A17" t="s">
        <v>488</v>
      </c>
      <c r="D17" s="9">
        <v>213821</v>
      </c>
      <c r="H17" s="9">
        <v>213581</v>
      </c>
    </row>
    <row r="18" spans="4:8" ht="15">
      <c r="D18" s="2"/>
      <c r="E18" s="2"/>
      <c r="F18" s="2"/>
      <c r="G18" s="2"/>
      <c r="H18" s="2"/>
    </row>
    <row r="19" spans="1:8" ht="15">
      <c r="A19" s="3" t="s">
        <v>44</v>
      </c>
      <c r="C19" s="8">
        <v>4139486</v>
      </c>
      <c r="D19" s="8"/>
      <c r="G19" s="8">
        <v>23366247</v>
      </c>
      <c r="H19" s="8"/>
    </row>
    <row r="20" spans="4:8" ht="15">
      <c r="D20" s="2"/>
      <c r="E20" s="2"/>
      <c r="F20" s="2"/>
      <c r="G20" s="2"/>
      <c r="H20" s="2"/>
    </row>
    <row r="21" ht="15">
      <c r="A21" s="3" t="s">
        <v>775</v>
      </c>
    </row>
    <row r="22" spans="2:9" ht="15">
      <c r="B22" s="2"/>
      <c r="C22" s="2"/>
      <c r="D22" s="2"/>
      <c r="E22" s="2"/>
      <c r="F22" s="2"/>
      <c r="G22" s="2"/>
      <c r="H22" s="2"/>
      <c r="I22" s="2"/>
    </row>
    <row r="23" ht="15">
      <c r="A23" t="s">
        <v>776</v>
      </c>
    </row>
    <row r="24" spans="1:8" ht="15">
      <c r="A24" t="s">
        <v>492</v>
      </c>
      <c r="C24" s="8">
        <v>2217276</v>
      </c>
      <c r="D24" s="8"/>
      <c r="G24" s="8">
        <v>1816045</v>
      </c>
      <c r="H24" s="8"/>
    </row>
    <row r="25" spans="1:8" ht="15">
      <c r="A25" t="s">
        <v>777</v>
      </c>
      <c r="D25" s="9">
        <v>2030374</v>
      </c>
      <c r="H25" s="9">
        <v>2159209</v>
      </c>
    </row>
    <row r="26" spans="1:8" ht="15">
      <c r="A26" t="s">
        <v>879</v>
      </c>
      <c r="D26" s="9">
        <v>135730</v>
      </c>
      <c r="H26" s="9">
        <v>114866</v>
      </c>
    </row>
    <row r="27" spans="1:8" ht="15">
      <c r="A27" t="s">
        <v>779</v>
      </c>
      <c r="D27" s="9">
        <v>4600000</v>
      </c>
      <c r="H27" s="9">
        <v>5482353</v>
      </c>
    </row>
    <row r="28" spans="1:8" ht="15">
      <c r="A28" t="s">
        <v>780</v>
      </c>
      <c r="D28" t="s">
        <v>17</v>
      </c>
      <c r="H28" s="9">
        <v>107783</v>
      </c>
    </row>
    <row r="29" spans="4:8" ht="15">
      <c r="D29" s="2"/>
      <c r="E29" s="2"/>
      <c r="F29" s="2"/>
      <c r="G29" s="2"/>
      <c r="H29" s="2"/>
    </row>
    <row r="30" spans="1:8" ht="15">
      <c r="A30" s="3" t="s">
        <v>495</v>
      </c>
      <c r="D30" s="9">
        <v>8983380</v>
      </c>
      <c r="H30" s="9">
        <v>9680256</v>
      </c>
    </row>
    <row r="31" spans="1:8" ht="15">
      <c r="A31" t="s">
        <v>880</v>
      </c>
      <c r="D31" s="9">
        <v>30000000</v>
      </c>
      <c r="H31" s="9">
        <v>33989320</v>
      </c>
    </row>
    <row r="32" spans="1:8" ht="15">
      <c r="A32" t="s">
        <v>782</v>
      </c>
      <c r="D32" s="9">
        <v>198565</v>
      </c>
      <c r="H32" s="9">
        <v>301364</v>
      </c>
    </row>
    <row r="33" spans="1:8" ht="15">
      <c r="A33" t="s">
        <v>783</v>
      </c>
      <c r="D33" s="9">
        <v>13800000</v>
      </c>
      <c r="H33" s="9">
        <v>17250000</v>
      </c>
    </row>
    <row r="34" spans="1:8" ht="15">
      <c r="A34" t="s">
        <v>784</v>
      </c>
      <c r="D34" s="9">
        <v>314400</v>
      </c>
      <c r="H34" s="9">
        <v>255067</v>
      </c>
    </row>
    <row r="35" spans="4:8" ht="15">
      <c r="D35" s="2"/>
      <c r="E35" s="2"/>
      <c r="F35" s="2"/>
      <c r="G35" s="2"/>
      <c r="H35" s="2"/>
    </row>
    <row r="36" spans="1:8" ht="15">
      <c r="A36" s="3" t="s">
        <v>63</v>
      </c>
      <c r="D36" s="9">
        <v>53296345</v>
      </c>
      <c r="H36" s="9">
        <v>61476007</v>
      </c>
    </row>
    <row r="37" spans="2:9" ht="15">
      <c r="B37" s="2"/>
      <c r="C37" s="2"/>
      <c r="D37" s="2"/>
      <c r="E37" s="2"/>
      <c r="F37" s="2"/>
      <c r="G37" s="2"/>
      <c r="H37" s="2"/>
      <c r="I37" s="2"/>
    </row>
    <row r="38" ht="15">
      <c r="A38" t="s">
        <v>881</v>
      </c>
    </row>
    <row r="39" spans="2:9" ht="15">
      <c r="B39" s="2"/>
      <c r="C39" s="2"/>
      <c r="D39" s="2"/>
      <c r="E39" s="2"/>
      <c r="F39" s="2"/>
      <c r="G39" s="2"/>
      <c r="H39" s="2"/>
      <c r="I39" s="2"/>
    </row>
    <row r="40" ht="15">
      <c r="A40" t="s">
        <v>786</v>
      </c>
    </row>
    <row r="41" spans="1:8" ht="15">
      <c r="A41" s="13" t="s">
        <v>882</v>
      </c>
      <c r="D41" s="9">
        <v>74259411</v>
      </c>
      <c r="H41" s="9">
        <v>74259411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ht="15">
      <c r="A43" t="s">
        <v>788</v>
      </c>
    </row>
    <row r="44" spans="1:8" ht="15">
      <c r="A44" t="s">
        <v>883</v>
      </c>
      <c r="D44" s="9">
        <v>19018</v>
      </c>
      <c r="H44" s="9">
        <v>19084</v>
      </c>
    </row>
    <row r="45" spans="1:8" ht="15">
      <c r="A45" t="s">
        <v>54</v>
      </c>
      <c r="D45" s="9">
        <v>5450595</v>
      </c>
      <c r="H45" s="9">
        <v>5088905</v>
      </c>
    </row>
    <row r="46" spans="1:8" ht="15">
      <c r="A46" t="s">
        <v>46</v>
      </c>
      <c r="D46" s="10">
        <v>-128885883</v>
      </c>
      <c r="H46" s="10">
        <v>-117477160</v>
      </c>
    </row>
    <row r="47" spans="4:8" ht="15">
      <c r="D47" s="2"/>
      <c r="E47" s="2"/>
      <c r="F47" s="2"/>
      <c r="G47" s="2"/>
      <c r="H47" s="2"/>
    </row>
    <row r="48" spans="1:8" ht="15">
      <c r="A48" s="3" t="s">
        <v>64</v>
      </c>
      <c r="D48" s="10">
        <v>-123416270</v>
      </c>
      <c r="H48" s="10">
        <v>-112369171</v>
      </c>
    </row>
    <row r="49" spans="4:8" ht="15">
      <c r="D49" s="2"/>
      <c r="E49" s="2"/>
      <c r="F49" s="2"/>
      <c r="G49" s="2"/>
      <c r="H49" s="2"/>
    </row>
    <row r="50" spans="1:8" ht="15">
      <c r="A50" s="3" t="s">
        <v>790</v>
      </c>
      <c r="C50" s="8">
        <v>4139486</v>
      </c>
      <c r="D50" s="8"/>
      <c r="G50" s="8">
        <v>23366247</v>
      </c>
      <c r="H50" s="8"/>
    </row>
    <row r="51" spans="1:8" ht="15">
      <c r="A51" s="2"/>
      <c r="B51" s="2"/>
      <c r="C51" s="2"/>
      <c r="D51" s="2"/>
      <c r="E51" s="2"/>
      <c r="F51" s="2"/>
      <c r="G51" s="2"/>
      <c r="H51" s="2"/>
    </row>
  </sheetData>
  <sheetProtection selectLockedCells="1" selectUnlockedCells="1"/>
  <mergeCells count="35">
    <mergeCell ref="A2:F2"/>
    <mergeCell ref="B5:E5"/>
    <mergeCell ref="F5:I5"/>
    <mergeCell ref="C6:D6"/>
    <mergeCell ref="G6:H6"/>
    <mergeCell ref="C7:D7"/>
    <mergeCell ref="G7:H7"/>
    <mergeCell ref="B8:E8"/>
    <mergeCell ref="F8:I8"/>
    <mergeCell ref="B10:E10"/>
    <mergeCell ref="F10:I10"/>
    <mergeCell ref="C12:D12"/>
    <mergeCell ref="G12:H12"/>
    <mergeCell ref="D14:H14"/>
    <mergeCell ref="D18:H18"/>
    <mergeCell ref="C19:D19"/>
    <mergeCell ref="G19:H19"/>
    <mergeCell ref="D20:H20"/>
    <mergeCell ref="B22:E22"/>
    <mergeCell ref="F22:I22"/>
    <mergeCell ref="C24:D24"/>
    <mergeCell ref="G24:H24"/>
    <mergeCell ref="D29:H29"/>
    <mergeCell ref="D35:H35"/>
    <mergeCell ref="B37:E37"/>
    <mergeCell ref="F37:I37"/>
    <mergeCell ref="B39:E39"/>
    <mergeCell ref="F39:I39"/>
    <mergeCell ref="B42:E42"/>
    <mergeCell ref="F42:I42"/>
    <mergeCell ref="D47:H47"/>
    <mergeCell ref="D49:H49"/>
    <mergeCell ref="C50:D50"/>
    <mergeCell ref="G50:H50"/>
    <mergeCell ref="A51:H5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2020-01-18T04:11:07Z</dcterms:created>
  <dcterms:modified xsi:type="dcterms:W3CDTF">2020-01-18T04:11:07Z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